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7100" windowHeight="9615"/>
  </bookViews>
  <sheets>
    <sheet name="Team" sheetId="2" r:id="rId1"/>
    <sheet name="Indiv" sheetId="1" r:id="rId2"/>
  </sheets>
  <definedNames>
    <definedName name="_xlnm.Print_Area" localSheetId="1">Indiv!$A$1:$T$82</definedName>
  </definedNames>
  <calcPr calcId="145621"/>
</workbook>
</file>

<file path=xl/calcChain.xml><?xml version="1.0" encoding="utf-8"?>
<calcChain xmlns="http://schemas.openxmlformats.org/spreadsheetml/2006/main">
  <c r="P62" i="1"/>
  <c r="S62"/>
  <c r="T62"/>
  <c r="P58"/>
  <c r="T58"/>
  <c r="P53"/>
  <c r="S53"/>
  <c r="S58"/>
  <c r="T53"/>
  <c r="P35"/>
  <c r="S35"/>
  <c r="T35"/>
  <c r="P61"/>
  <c r="S61"/>
  <c r="P56"/>
  <c r="S56"/>
  <c r="P7"/>
  <c r="S7"/>
  <c r="P30"/>
  <c r="S30"/>
  <c r="T61"/>
  <c r="T56"/>
  <c r="T7"/>
  <c r="T30"/>
  <c r="P14"/>
  <c r="S14"/>
  <c r="P57"/>
  <c r="S57"/>
  <c r="P54"/>
  <c r="S54"/>
  <c r="P33"/>
  <c r="S33"/>
  <c r="P26"/>
  <c r="S26"/>
  <c r="P60"/>
  <c r="S60"/>
  <c r="T33"/>
  <c r="T26"/>
  <c r="T14"/>
  <c r="T57"/>
  <c r="T54"/>
  <c r="T60"/>
  <c r="P75"/>
  <c r="T75"/>
  <c r="P72"/>
  <c r="S72"/>
  <c r="P41"/>
  <c r="T41"/>
  <c r="P69"/>
  <c r="T69"/>
  <c r="P66"/>
  <c r="S66"/>
  <c r="P71"/>
  <c r="S71"/>
  <c r="P31"/>
  <c r="T31"/>
  <c r="P38"/>
  <c r="S38"/>
  <c r="P74"/>
  <c r="S74"/>
  <c r="P73"/>
  <c r="S73"/>
  <c r="P59"/>
  <c r="T59"/>
  <c r="P68"/>
  <c r="S68"/>
  <c r="P64"/>
  <c r="T64"/>
  <c r="P65"/>
  <c r="S65"/>
  <c r="P67"/>
  <c r="T67"/>
  <c r="P70"/>
  <c r="S70"/>
  <c r="P49"/>
  <c r="T49"/>
  <c r="P50"/>
  <c r="S50"/>
  <c r="P6"/>
  <c r="T6"/>
  <c r="P22"/>
  <c r="S22"/>
  <c r="P52"/>
  <c r="T52"/>
  <c r="P63"/>
  <c r="S63"/>
  <c r="P45"/>
  <c r="T45"/>
  <c r="P25"/>
  <c r="S25"/>
  <c r="P51"/>
  <c r="S51"/>
  <c r="P16"/>
  <c r="S16"/>
  <c r="P12"/>
  <c r="T12"/>
  <c r="P27"/>
  <c r="S27"/>
  <c r="P11"/>
  <c r="T11"/>
  <c r="P46"/>
  <c r="S46"/>
  <c r="P5"/>
  <c r="T5"/>
  <c r="P32"/>
  <c r="S32"/>
  <c r="P4"/>
  <c r="S4"/>
  <c r="P24"/>
  <c r="S24"/>
  <c r="P29"/>
  <c r="T29"/>
  <c r="P23"/>
  <c r="S23"/>
  <c r="P13"/>
  <c r="S13"/>
  <c r="P9"/>
  <c r="S9"/>
  <c r="P37"/>
  <c r="T37"/>
  <c r="P47"/>
  <c r="S47"/>
  <c r="P48"/>
  <c r="S48"/>
  <c r="P18"/>
  <c r="S18"/>
  <c r="P8"/>
  <c r="T8"/>
  <c r="P36"/>
  <c r="S36"/>
  <c r="P34"/>
  <c r="T34"/>
  <c r="P19"/>
  <c r="S19"/>
  <c r="P17"/>
  <c r="T17"/>
  <c r="P20"/>
  <c r="S20"/>
  <c r="P3"/>
  <c r="T3"/>
  <c r="P21"/>
  <c r="S21"/>
  <c r="P10"/>
  <c r="T10"/>
  <c r="P55"/>
  <c r="S55"/>
  <c r="P43"/>
  <c r="T43"/>
  <c r="P44"/>
  <c r="S44"/>
  <c r="P28"/>
  <c r="T28"/>
  <c r="P39"/>
  <c r="S39"/>
  <c r="P15"/>
  <c r="T15"/>
  <c r="P40"/>
  <c r="S40"/>
  <c r="P42"/>
  <c r="T42"/>
  <c r="T66"/>
  <c r="T4"/>
  <c r="T38"/>
  <c r="S49"/>
  <c r="S43"/>
  <c r="T22"/>
  <c r="T55"/>
  <c r="S3"/>
  <c r="T13"/>
  <c r="T23"/>
  <c r="T25"/>
  <c r="S52"/>
  <c r="T39"/>
  <c r="T47"/>
  <c r="T68"/>
  <c r="S15"/>
  <c r="T20"/>
  <c r="S34"/>
  <c r="T48"/>
  <c r="T32"/>
  <c r="S11"/>
  <c r="T51"/>
  <c r="T70"/>
  <c r="S64"/>
  <c r="T74"/>
  <c r="T36"/>
  <c r="T27"/>
  <c r="S42"/>
  <c r="T40"/>
  <c r="S28"/>
  <c r="T44"/>
  <c r="S10"/>
  <c r="T21"/>
  <c r="S17"/>
  <c r="T19"/>
  <c r="S8"/>
  <c r="T18"/>
  <c r="S37"/>
  <c r="T9"/>
  <c r="S29"/>
  <c r="T24"/>
  <c r="S5"/>
  <c r="T46"/>
  <c r="S12"/>
  <c r="T16"/>
  <c r="S45"/>
  <c r="T63"/>
  <c r="S6"/>
  <c r="T50"/>
  <c r="S67"/>
  <c r="T65"/>
  <c r="S59"/>
  <c r="T73"/>
  <c r="S31"/>
  <c r="T71"/>
  <c r="S41"/>
  <c r="T72"/>
  <c r="S69"/>
  <c r="S75"/>
</calcChain>
</file>

<file path=xl/sharedStrings.xml><?xml version="1.0" encoding="utf-8"?>
<sst xmlns="http://schemas.openxmlformats.org/spreadsheetml/2006/main" count="218" uniqueCount="126">
  <si>
    <t>Players' total</t>
  </si>
  <si>
    <t>Players' Average</t>
  </si>
  <si>
    <t>TEAM</t>
  </si>
  <si>
    <t>Irvine Valley</t>
  </si>
  <si>
    <t>Saddleback</t>
  </si>
  <si>
    <t>Score</t>
  </si>
  <si>
    <t>(W-L)</t>
  </si>
  <si>
    <t># of Rounds</t>
  </si>
  <si>
    <t>Throw-out score</t>
  </si>
  <si>
    <t>Players</t>
  </si>
  <si>
    <t xml:space="preserve">ADJUSTED TOTAL </t>
  </si>
  <si>
    <t xml:space="preserve"> </t>
  </si>
  <si>
    <t>Cypress</t>
  </si>
  <si>
    <t>Santiago Canyon</t>
  </si>
  <si>
    <t>Riverside</t>
  </si>
  <si>
    <t>Cuyamaca</t>
  </si>
  <si>
    <t>Orange Coast</t>
  </si>
  <si>
    <t>Palomar</t>
  </si>
  <si>
    <t>Loss</t>
  </si>
  <si>
    <t>7-0</t>
  </si>
  <si>
    <t>1-6</t>
  </si>
  <si>
    <t>6-1</t>
  </si>
  <si>
    <t>0-7</t>
  </si>
  <si>
    <t>5-2</t>
  </si>
  <si>
    <t>4-3</t>
  </si>
  <si>
    <t>2-5</t>
  </si>
  <si>
    <t>3-4</t>
  </si>
  <si>
    <t>Won</t>
  </si>
  <si>
    <t>Tijeras Creek (par 72)</t>
  </si>
  <si>
    <r>
      <rPr>
        <b/>
        <sz val="9"/>
        <color indexed="12"/>
        <rFont val="Arial"/>
        <family val="2"/>
      </rPr>
      <t xml:space="preserve">          BLUE</t>
    </r>
    <r>
      <rPr>
        <sz val="9"/>
        <color indexed="8"/>
        <rFont val="Arial"/>
        <family val="2"/>
      </rPr>
      <t xml:space="preserve"> numbers signify event medalist</t>
    </r>
  </si>
  <si>
    <t>Victoria CC (par 72)</t>
  </si>
  <si>
    <t>El Prado (par 72)</t>
  </si>
  <si>
    <t>Green River  (par 72)</t>
  </si>
  <si>
    <t>OEC Championship, North</t>
  </si>
  <si>
    <t>OEC Championship, South</t>
  </si>
  <si>
    <t>2/27</t>
  </si>
  <si>
    <t>Navy Course (72)</t>
  </si>
  <si>
    <t>Riverside (80)</t>
  </si>
  <si>
    <t>Santiago Canyon (83)</t>
  </si>
  <si>
    <t>Saddleback (85)</t>
  </si>
  <si>
    <t>3/11</t>
  </si>
  <si>
    <t xml:space="preserve">Sycuan </t>
  </si>
  <si>
    <t>3/18</t>
  </si>
  <si>
    <t>3/20</t>
  </si>
  <si>
    <t>3/25</t>
  </si>
  <si>
    <t>Twin Oaks (par 72)</t>
  </si>
  <si>
    <t>Santa Ana CC (par 72)</t>
  </si>
  <si>
    <t>4/08</t>
  </si>
  <si>
    <t>4/17</t>
  </si>
  <si>
    <t>4/29</t>
  </si>
  <si>
    <t>Feb 27</t>
  </si>
  <si>
    <t>Mar 11</t>
  </si>
  <si>
    <t>Mar 20</t>
  </si>
  <si>
    <t>Mar 25</t>
  </si>
  <si>
    <t>Apr 8</t>
  </si>
  <si>
    <t>Apr 17</t>
  </si>
  <si>
    <t>Apr 29</t>
  </si>
  <si>
    <t>Apr 1</t>
  </si>
  <si>
    <t>Apr 15</t>
  </si>
  <si>
    <t>Fidel Rodriguez</t>
  </si>
  <si>
    <t>Cyp</t>
  </si>
  <si>
    <t>Steven Canales</t>
  </si>
  <si>
    <t>Dennis Waites</t>
  </si>
  <si>
    <t>Spencer Saunders</t>
  </si>
  <si>
    <t>Shane Morrison</t>
  </si>
  <si>
    <t>Aubrey Harwell</t>
  </si>
  <si>
    <t>Cory Chavez</t>
  </si>
  <si>
    <t>SCC</t>
  </si>
  <si>
    <t>Austin Amaya</t>
  </si>
  <si>
    <t>Nico Mendoza</t>
  </si>
  <si>
    <t>Jacob Corbin</t>
  </si>
  <si>
    <t>Matt Lines</t>
  </si>
  <si>
    <t>Brant Deboer</t>
  </si>
  <si>
    <t>Zach Alcock</t>
  </si>
  <si>
    <t>Tyler Chavous</t>
  </si>
  <si>
    <t>Steven Meyer</t>
  </si>
  <si>
    <t>Jed Meng</t>
  </si>
  <si>
    <t>Zach Chavous</t>
  </si>
  <si>
    <t>Michael Glauser</t>
  </si>
  <si>
    <t>Zach Hammond</t>
  </si>
  <si>
    <t>RIV</t>
  </si>
  <si>
    <t>Anthony Perea</t>
  </si>
  <si>
    <t>Cameron Buckley</t>
  </si>
  <si>
    <t>Jose Pedroza</t>
  </si>
  <si>
    <t>Josh Roquet</t>
  </si>
  <si>
    <t>Austin Housley</t>
  </si>
  <si>
    <t>IRV</t>
  </si>
  <si>
    <t>Kyle Melchiorre</t>
  </si>
  <si>
    <t>OCC</t>
  </si>
  <si>
    <t>Marcus Mercado-Kiel</t>
  </si>
  <si>
    <t>Kyle Pollema</t>
  </si>
  <si>
    <t>Riley Murphy</t>
  </si>
  <si>
    <t>David Pelekoudas</t>
  </si>
  <si>
    <t>Michael Chen</t>
  </si>
  <si>
    <t>Danny McCarthy</t>
  </si>
  <si>
    <t>SADD</t>
  </si>
  <si>
    <t>Drew Bradley</t>
  </si>
  <si>
    <t>Austin Stinson</t>
  </si>
  <si>
    <t>Joe Yoshihiro</t>
  </si>
  <si>
    <t>Clark Taylor</t>
  </si>
  <si>
    <t>Ryan Staley</t>
  </si>
  <si>
    <t>Nick Bellstrom</t>
  </si>
  <si>
    <t>PALO</t>
  </si>
  <si>
    <t>Jordan Asper</t>
  </si>
  <si>
    <t>Cullen Clifford</t>
  </si>
  <si>
    <t>Jonathan Ochoa</t>
  </si>
  <si>
    <t>Eugene Wang</t>
  </si>
  <si>
    <t>Jordan Brown</t>
  </si>
  <si>
    <t>Jason Marian</t>
  </si>
  <si>
    <t>CUYA</t>
  </si>
  <si>
    <t>Matt Imel</t>
  </si>
  <si>
    <t>Dale Smith</t>
  </si>
  <si>
    <t>Steve Nobbs</t>
  </si>
  <si>
    <t>Travis Escalera</t>
  </si>
  <si>
    <t>Calvin Cartwright</t>
  </si>
  <si>
    <t xml:space="preserve">  Navy Course (72)</t>
  </si>
  <si>
    <t xml:space="preserve">  Sycuan </t>
  </si>
  <si>
    <t xml:space="preserve">  Twin Oaks (72)</t>
  </si>
  <si>
    <t xml:space="preserve">  Santa Ana CC (72)</t>
  </si>
  <si>
    <t xml:space="preserve">  Victoria CC  (72)</t>
  </si>
  <si>
    <t xml:space="preserve">  El Prado  (72)</t>
  </si>
  <si>
    <t xml:space="preserve">  Tijeras Creek (72)</t>
  </si>
  <si>
    <t xml:space="preserve">  Green River (72)</t>
  </si>
  <si>
    <t xml:space="preserve">  OEC, Los Serranos N</t>
  </si>
  <si>
    <t xml:space="preserve">  OEC, Los Serranos S</t>
  </si>
  <si>
    <t>4/15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</si>
</sst>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9"/>
      <color indexed="8"/>
      <name val="Arial"/>
      <family val="2"/>
    </font>
    <font>
      <u/>
      <sz val="9"/>
      <color indexed="8"/>
      <name val="Arial"/>
      <family val="2"/>
    </font>
    <font>
      <sz val="9"/>
      <name val="Arial"/>
      <family val="2"/>
    </font>
    <font>
      <b/>
      <sz val="9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Alignment="1">
      <alignment textRotation="90"/>
    </xf>
    <xf numFmtId="0" fontId="1" fillId="0" borderId="1" xfId="0" applyFont="1" applyBorder="1"/>
    <xf numFmtId="164" fontId="1" fillId="0" borderId="0" xfId="0" applyNumberFormat="1" applyFont="1"/>
    <xf numFmtId="0" fontId="1" fillId="0" borderId="0" xfId="0" applyFont="1" applyAlignment="1">
      <alignment horizontal="right"/>
    </xf>
    <xf numFmtId="0" fontId="1" fillId="0" borderId="0" xfId="0" applyFont="1" applyBorder="1"/>
    <xf numFmtId="0" fontId="1" fillId="0" borderId="2" xfId="0" applyFont="1" applyBorder="1"/>
    <xf numFmtId="0" fontId="1" fillId="0" borderId="0" xfId="0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2" fillId="0" borderId="3" xfId="0" applyFont="1" applyBorder="1"/>
    <xf numFmtId="0" fontId="2" fillId="0" borderId="0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1" fillId="0" borderId="5" xfId="0" applyFont="1" applyBorder="1"/>
    <xf numFmtId="49" fontId="1" fillId="0" borderId="6" xfId="0" applyNumberFormat="1" applyFont="1" applyBorder="1"/>
    <xf numFmtId="49" fontId="1" fillId="0" borderId="7" xfId="0" applyNumberFormat="1" applyFont="1" applyBorder="1"/>
    <xf numFmtId="49" fontId="1" fillId="0" borderId="0" xfId="0" applyNumberFormat="1" applyFont="1"/>
    <xf numFmtId="49" fontId="1" fillId="0" borderId="4" xfId="0" applyNumberFormat="1" applyFont="1" applyBorder="1"/>
    <xf numFmtId="49" fontId="1" fillId="0" borderId="0" xfId="0" applyNumberFormat="1" applyFont="1" applyAlignment="1">
      <alignment horizontal="right"/>
    </xf>
    <xf numFmtId="49" fontId="1" fillId="0" borderId="2" xfId="0" applyNumberFormat="1" applyFont="1" applyBorder="1"/>
    <xf numFmtId="164" fontId="1" fillId="0" borderId="0" xfId="0" applyNumberFormat="1" applyFont="1" applyBorder="1"/>
    <xf numFmtId="49" fontId="1" fillId="0" borderId="0" xfId="0" applyNumberFormat="1" applyFont="1" applyAlignment="1">
      <alignment textRotation="90" readingOrder="2"/>
    </xf>
    <xf numFmtId="49" fontId="1" fillId="0" borderId="0" xfId="0" applyNumberFormat="1" applyFont="1" applyAlignment="1">
      <alignment textRotation="90"/>
    </xf>
    <xf numFmtId="0" fontId="3" fillId="0" borderId="0" xfId="0" applyFont="1" applyBorder="1"/>
    <xf numFmtId="0" fontId="3" fillId="0" borderId="0" xfId="0" applyFont="1"/>
    <xf numFmtId="0" fontId="3" fillId="0" borderId="2" xfId="0" applyFont="1" applyBorder="1"/>
    <xf numFmtId="0" fontId="3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49" fontId="1" fillId="0" borderId="0" xfId="0" applyNumberFormat="1" applyFont="1" applyBorder="1"/>
    <xf numFmtId="49" fontId="1" fillId="0" borderId="0" xfId="0" applyNumberFormat="1" applyFont="1" applyBorder="1" applyAlignment="1">
      <alignment horizontal="right"/>
    </xf>
    <xf numFmtId="0" fontId="4" fillId="0" borderId="2" xfId="0" applyFont="1" applyBorder="1"/>
    <xf numFmtId="49" fontId="1" fillId="0" borderId="1" xfId="0" applyNumberFormat="1" applyFont="1" applyBorder="1" applyAlignment="1">
      <alignment horizontal="right"/>
    </xf>
    <xf numFmtId="49" fontId="3" fillId="0" borderId="0" xfId="0" applyNumberFormat="1" applyFont="1" applyAlignment="1">
      <alignment textRotation="90"/>
    </xf>
    <xf numFmtId="49" fontId="0" fillId="0" borderId="0" xfId="0" applyNumberFormat="1" applyAlignment="1">
      <alignment textRotation="90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238125</xdr:rowOff>
    </xdr:from>
    <xdr:to>
      <xdr:col>2</xdr:col>
      <xdr:colOff>123825</xdr:colOff>
      <xdr:row>0</xdr:row>
      <xdr:rowOff>1228725</xdr:rowOff>
    </xdr:to>
    <xdr:pic>
      <xdr:nvPicPr>
        <xdr:cNvPr id="2049" name="Picture 2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38125"/>
          <a:ext cx="1895475" cy="990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6"/>
  <sheetViews>
    <sheetView tabSelected="1" view="pageLayout" workbookViewId="0">
      <selection activeCell="G27" sqref="G27"/>
    </sheetView>
  </sheetViews>
  <sheetFormatPr defaultRowHeight="12"/>
  <cols>
    <col min="1" max="1" width="6.140625" style="19" customWidth="1"/>
    <col min="2" max="2" width="21.85546875" style="1" customWidth="1"/>
    <col min="3" max="3" width="5.85546875" style="1" customWidth="1"/>
    <col min="4" max="4" width="5.7109375" style="1" customWidth="1"/>
    <col min="5" max="5" width="2.7109375" style="1" customWidth="1"/>
    <col min="6" max="6" width="4.7109375" style="1" customWidth="1"/>
    <col min="7" max="7" width="6.140625" style="19" customWidth="1"/>
    <col min="8" max="8" width="21.85546875" style="1" customWidth="1"/>
    <col min="9" max="9" width="5.85546875" style="1" customWidth="1"/>
    <col min="10" max="10" width="5.7109375" style="1" customWidth="1"/>
    <col min="11" max="11" width="2.7109375" style="1" customWidth="1"/>
    <col min="12" max="16" width="8.7109375" style="1" customWidth="1"/>
    <col min="17" max="16384" width="9.140625" style="1"/>
  </cols>
  <sheetData>
    <row r="1" spans="1:13" ht="9.75" customHeight="1"/>
    <row r="2" spans="1:13">
      <c r="A2" s="17"/>
      <c r="B2" s="9" t="s">
        <v>2</v>
      </c>
      <c r="C2" s="10" t="s">
        <v>27</v>
      </c>
      <c r="D2" s="10" t="s">
        <v>18</v>
      </c>
      <c r="E2" s="11"/>
      <c r="F2" s="12"/>
      <c r="G2" s="31"/>
      <c r="H2" s="6"/>
      <c r="I2" s="8"/>
      <c r="J2" s="8"/>
    </row>
    <row r="3" spans="1:13">
      <c r="A3" s="18"/>
      <c r="B3" s="15" t="s">
        <v>16</v>
      </c>
      <c r="C3" s="8">
        <v>7</v>
      </c>
      <c r="D3" s="8">
        <v>0</v>
      </c>
      <c r="E3" s="16"/>
      <c r="F3" s="6"/>
      <c r="G3" s="31"/>
      <c r="H3" s="15"/>
      <c r="I3" s="8"/>
      <c r="J3" s="32"/>
    </row>
    <row r="4" spans="1:13">
      <c r="A4" s="18"/>
      <c r="B4" s="15" t="s">
        <v>17</v>
      </c>
      <c r="C4" s="8">
        <v>6</v>
      </c>
      <c r="D4" s="8">
        <v>1</v>
      </c>
      <c r="E4" s="16"/>
      <c r="F4" s="6"/>
      <c r="G4" s="31"/>
      <c r="H4" s="15"/>
      <c r="I4" s="8"/>
      <c r="J4" s="32"/>
    </row>
    <row r="5" spans="1:13">
      <c r="A5" s="18"/>
      <c r="B5" s="15" t="s">
        <v>14</v>
      </c>
      <c r="C5" s="8">
        <v>5</v>
      </c>
      <c r="D5" s="8">
        <v>2</v>
      </c>
      <c r="E5" s="16"/>
      <c r="F5" s="6"/>
      <c r="G5" s="31"/>
      <c r="H5" s="6"/>
      <c r="I5" s="6"/>
      <c r="J5" s="32"/>
    </row>
    <row r="6" spans="1:13">
      <c r="A6" s="18"/>
      <c r="B6" s="6" t="s">
        <v>13</v>
      </c>
      <c r="C6" s="8">
        <v>4</v>
      </c>
      <c r="D6" s="8">
        <v>3</v>
      </c>
      <c r="E6" s="16"/>
      <c r="F6" s="6"/>
      <c r="G6" s="31"/>
      <c r="H6" s="15"/>
      <c r="I6" s="6"/>
      <c r="J6" s="32"/>
      <c r="K6" s="6"/>
    </row>
    <row r="7" spans="1:13">
      <c r="A7" s="18"/>
      <c r="B7" s="15" t="s">
        <v>4</v>
      </c>
      <c r="C7" s="8">
        <v>3</v>
      </c>
      <c r="D7" s="8">
        <v>4</v>
      </c>
      <c r="E7" s="16"/>
      <c r="F7" s="6"/>
      <c r="G7" s="31"/>
      <c r="H7" s="15"/>
      <c r="I7" s="6"/>
      <c r="J7" s="32"/>
      <c r="K7" s="6"/>
    </row>
    <row r="8" spans="1:13">
      <c r="A8" s="18"/>
      <c r="B8" s="15" t="s">
        <v>12</v>
      </c>
      <c r="C8" s="8">
        <v>2</v>
      </c>
      <c r="D8" s="8">
        <v>5</v>
      </c>
      <c r="E8" s="16"/>
      <c r="F8" s="6"/>
      <c r="G8" s="31"/>
      <c r="H8" s="15"/>
      <c r="I8" s="6"/>
      <c r="J8" s="32"/>
      <c r="K8" s="6"/>
    </row>
    <row r="9" spans="1:13">
      <c r="A9" s="18"/>
      <c r="B9" s="15" t="s">
        <v>3</v>
      </c>
      <c r="C9" s="8">
        <v>1</v>
      </c>
      <c r="D9" s="8">
        <v>6</v>
      </c>
      <c r="E9" s="16"/>
      <c r="F9" s="6"/>
      <c r="G9" s="31"/>
      <c r="H9" s="15"/>
      <c r="I9" s="6"/>
      <c r="J9" s="32"/>
      <c r="K9" s="6"/>
    </row>
    <row r="10" spans="1:13">
      <c r="A10" s="18"/>
      <c r="B10" s="15" t="s">
        <v>15</v>
      </c>
      <c r="C10" s="8">
        <v>0</v>
      </c>
      <c r="D10" s="8">
        <v>7</v>
      </c>
      <c r="E10" s="16"/>
      <c r="F10" s="6"/>
      <c r="G10" s="31"/>
      <c r="H10" s="15"/>
      <c r="I10" s="6"/>
      <c r="J10" s="32"/>
      <c r="K10" s="6"/>
    </row>
    <row r="11" spans="1:13" ht="9.1999999999999993" customHeight="1">
      <c r="A11" s="22"/>
      <c r="B11" s="7"/>
      <c r="C11" s="7"/>
      <c r="D11" s="7"/>
      <c r="E11" s="7"/>
      <c r="G11" s="31"/>
      <c r="I11" s="6"/>
      <c r="J11" s="32"/>
      <c r="K11" s="6"/>
    </row>
    <row r="12" spans="1:13" ht="12.95" customHeight="1">
      <c r="A12" s="20" t="s">
        <v>35</v>
      </c>
      <c r="B12" s="13" t="s">
        <v>36</v>
      </c>
      <c r="C12" s="14" t="s">
        <v>5</v>
      </c>
      <c r="D12" s="14" t="s">
        <v>6</v>
      </c>
      <c r="G12" s="20" t="s">
        <v>47</v>
      </c>
      <c r="H12" s="13" t="s">
        <v>31</v>
      </c>
      <c r="I12" s="14" t="s">
        <v>5</v>
      </c>
      <c r="J12" s="14" t="s">
        <v>6</v>
      </c>
      <c r="M12" s="15"/>
    </row>
    <row r="13" spans="1:13" ht="12.95" customHeight="1">
      <c r="B13" s="15" t="s">
        <v>16</v>
      </c>
      <c r="C13" s="5">
        <v>364</v>
      </c>
      <c r="D13" s="21" t="s">
        <v>19</v>
      </c>
      <c r="H13" s="6"/>
      <c r="J13" s="21"/>
      <c r="M13" s="15"/>
    </row>
    <row r="14" spans="1:13" ht="12.95" customHeight="1">
      <c r="B14" s="6" t="s">
        <v>17</v>
      </c>
      <c r="C14" s="1">
        <v>373</v>
      </c>
      <c r="D14" s="21" t="s">
        <v>21</v>
      </c>
      <c r="G14" s="31"/>
      <c r="H14" s="15"/>
      <c r="I14" s="6"/>
      <c r="J14" s="32"/>
      <c r="M14" s="6"/>
    </row>
    <row r="15" spans="1:13" ht="12.95" customHeight="1">
      <c r="A15" s="31"/>
      <c r="B15" s="15" t="s">
        <v>37</v>
      </c>
      <c r="C15" s="6">
        <v>378</v>
      </c>
      <c r="D15" s="32" t="s">
        <v>23</v>
      </c>
      <c r="G15" s="31"/>
      <c r="H15" s="15"/>
      <c r="I15" s="6"/>
      <c r="J15" s="32"/>
      <c r="M15" s="15"/>
    </row>
    <row r="16" spans="1:13" s="6" customFormat="1" ht="12.95" customHeight="1">
      <c r="A16" s="31"/>
      <c r="B16" s="15" t="s">
        <v>38</v>
      </c>
      <c r="C16" s="6">
        <v>378</v>
      </c>
      <c r="D16" s="32" t="s">
        <v>24</v>
      </c>
      <c r="G16" s="31"/>
      <c r="H16" s="15"/>
      <c r="J16" s="32"/>
      <c r="M16" s="15"/>
    </row>
    <row r="17" spans="1:13" s="6" customFormat="1" ht="12.95" customHeight="1">
      <c r="A17" s="31"/>
      <c r="B17" s="15" t="s">
        <v>39</v>
      </c>
      <c r="C17" s="6">
        <v>378</v>
      </c>
      <c r="D17" s="32" t="s">
        <v>26</v>
      </c>
      <c r="G17" s="19"/>
      <c r="H17" s="15"/>
      <c r="I17" s="5"/>
      <c r="J17" s="21"/>
      <c r="M17" s="15"/>
    </row>
    <row r="18" spans="1:13" s="6" customFormat="1" ht="12.95" customHeight="1">
      <c r="A18" s="31"/>
      <c r="B18" s="15" t="s">
        <v>12</v>
      </c>
      <c r="C18" s="6">
        <v>390</v>
      </c>
      <c r="D18" s="32" t="s">
        <v>25</v>
      </c>
      <c r="G18" s="31"/>
      <c r="H18" s="15"/>
      <c r="J18" s="32"/>
      <c r="M18" s="15"/>
    </row>
    <row r="19" spans="1:13" s="6" customFormat="1" ht="12.95" customHeight="1">
      <c r="A19" s="19"/>
      <c r="B19" s="15" t="s">
        <v>3</v>
      </c>
      <c r="C19" s="5">
        <v>397</v>
      </c>
      <c r="D19" s="21" t="s">
        <v>20</v>
      </c>
      <c r="G19" s="19"/>
      <c r="H19" s="15"/>
      <c r="I19" s="5"/>
      <c r="J19" s="21"/>
      <c r="M19" s="15"/>
    </row>
    <row r="20" spans="1:13" s="6" customFormat="1" ht="12.95" customHeight="1">
      <c r="A20" s="31"/>
      <c r="B20" s="15" t="s">
        <v>15</v>
      </c>
      <c r="C20" s="6">
        <v>402</v>
      </c>
      <c r="D20" s="32" t="s">
        <v>22</v>
      </c>
      <c r="G20" s="31"/>
      <c r="H20" s="15"/>
      <c r="J20" s="32"/>
    </row>
    <row r="21" spans="1:13" s="6" customFormat="1" ht="9.1999999999999993" customHeight="1">
      <c r="A21" s="31"/>
      <c r="B21" s="1"/>
      <c r="D21" s="32"/>
      <c r="G21" s="31"/>
      <c r="H21" s="1"/>
      <c r="J21" s="32"/>
    </row>
    <row r="22" spans="1:13" s="6" customFormat="1" ht="12.95" customHeight="1">
      <c r="A22" s="20" t="s">
        <v>40</v>
      </c>
      <c r="B22" s="13" t="s">
        <v>41</v>
      </c>
      <c r="C22" s="14" t="s">
        <v>5</v>
      </c>
      <c r="D22" s="14" t="s">
        <v>6</v>
      </c>
      <c r="E22" s="1"/>
      <c r="G22" s="20" t="s">
        <v>125</v>
      </c>
      <c r="H22" s="13" t="s">
        <v>28</v>
      </c>
      <c r="I22" s="14" t="s">
        <v>5</v>
      </c>
      <c r="J22" s="14" t="s">
        <v>6</v>
      </c>
      <c r="K22" s="1"/>
    </row>
    <row r="23" spans="1:13" s="6" customFormat="1" ht="12.95" customHeight="1">
      <c r="A23" s="19"/>
      <c r="B23" s="15"/>
      <c r="C23" s="5"/>
      <c r="D23" s="21"/>
      <c r="E23" s="1"/>
      <c r="G23" s="31"/>
      <c r="H23" s="15"/>
      <c r="J23" s="32"/>
      <c r="K23" s="1"/>
    </row>
    <row r="24" spans="1:13" s="6" customFormat="1" ht="12.95" customHeight="1">
      <c r="A24" s="31"/>
      <c r="B24" s="15"/>
      <c r="D24" s="32"/>
      <c r="E24" s="1"/>
      <c r="G24" s="19"/>
      <c r="H24" s="15"/>
      <c r="I24" s="5"/>
      <c r="J24" s="21"/>
      <c r="K24" s="1"/>
    </row>
    <row r="25" spans="1:13" s="6" customFormat="1" ht="12.95" customHeight="1">
      <c r="A25" s="19"/>
      <c r="C25" s="1"/>
      <c r="D25" s="21"/>
      <c r="E25" s="1"/>
      <c r="G25" s="31"/>
      <c r="H25" s="15"/>
      <c r="J25" s="32"/>
      <c r="K25" s="1"/>
    </row>
    <row r="26" spans="1:13" s="6" customFormat="1" ht="12.95" customHeight="1">
      <c r="A26" s="19"/>
      <c r="B26" s="15"/>
      <c r="C26" s="5"/>
      <c r="D26" s="21"/>
      <c r="G26" s="31"/>
      <c r="H26" s="15"/>
      <c r="J26" s="32"/>
    </row>
    <row r="27" spans="1:13" s="6" customFormat="1" ht="12.95" customHeight="1">
      <c r="A27" s="31"/>
      <c r="B27" s="15"/>
      <c r="D27" s="32"/>
      <c r="G27" s="19"/>
      <c r="I27" s="1"/>
      <c r="J27" s="21"/>
    </row>
    <row r="28" spans="1:13" s="6" customFormat="1" ht="12.95" customHeight="1">
      <c r="A28" s="31"/>
      <c r="B28" s="15"/>
      <c r="D28" s="32"/>
      <c r="G28" s="31"/>
      <c r="H28" s="15"/>
      <c r="J28" s="32"/>
    </row>
    <row r="29" spans="1:13" s="6" customFormat="1" ht="12.95" customHeight="1">
      <c r="A29" s="31"/>
      <c r="B29" s="15"/>
      <c r="D29" s="32"/>
      <c r="G29" s="19"/>
      <c r="H29" s="15"/>
      <c r="I29" s="5"/>
      <c r="J29" s="21"/>
    </row>
    <row r="30" spans="1:13" s="6" customFormat="1" ht="12.95" customHeight="1">
      <c r="A30" s="31"/>
      <c r="B30" s="15"/>
      <c r="D30" s="32"/>
      <c r="G30" s="31"/>
      <c r="H30" s="15"/>
      <c r="J30" s="32"/>
    </row>
    <row r="31" spans="1:13" s="6" customFormat="1" ht="9.1999999999999993" customHeight="1">
      <c r="A31" s="31"/>
      <c r="B31" s="1"/>
      <c r="D31" s="32"/>
      <c r="G31" s="31"/>
      <c r="H31" s="1"/>
      <c r="J31" s="32"/>
    </row>
    <row r="32" spans="1:13" s="6" customFormat="1" ht="12.95" customHeight="1">
      <c r="A32" s="20" t="s">
        <v>42</v>
      </c>
      <c r="B32" s="13" t="s">
        <v>30</v>
      </c>
      <c r="C32" s="14" t="s">
        <v>5</v>
      </c>
      <c r="D32" s="14" t="s">
        <v>6</v>
      </c>
      <c r="E32" s="1"/>
      <c r="G32" s="20" t="s">
        <v>48</v>
      </c>
      <c r="H32" s="13" t="s">
        <v>32</v>
      </c>
      <c r="I32" s="14" t="s">
        <v>5</v>
      </c>
      <c r="J32" s="14" t="s">
        <v>6</v>
      </c>
      <c r="K32" s="1"/>
    </row>
    <row r="33" spans="1:11" s="6" customFormat="1" ht="12.95" customHeight="1">
      <c r="A33" s="19"/>
      <c r="B33" s="15"/>
      <c r="C33" s="5"/>
      <c r="D33" s="21"/>
      <c r="E33" s="1"/>
      <c r="G33" s="19"/>
      <c r="H33" s="15"/>
      <c r="I33" s="5"/>
      <c r="J33" s="21"/>
      <c r="K33" s="1"/>
    </row>
    <row r="34" spans="1:11" s="6" customFormat="1" ht="12.95" customHeight="1">
      <c r="A34" s="19"/>
      <c r="B34" s="15"/>
      <c r="C34" s="5"/>
      <c r="D34" s="21"/>
      <c r="E34" s="1"/>
      <c r="G34" s="31"/>
      <c r="H34" s="15"/>
      <c r="J34" s="32"/>
      <c r="K34" s="1"/>
    </row>
    <row r="35" spans="1:11" s="6" customFormat="1" ht="12.95" customHeight="1">
      <c r="A35" s="31"/>
      <c r="B35" s="15"/>
      <c r="D35" s="32"/>
      <c r="E35" s="1"/>
      <c r="G35" s="31"/>
      <c r="H35" s="15"/>
      <c r="J35" s="32"/>
      <c r="K35" s="1"/>
    </row>
    <row r="36" spans="1:11" s="6" customFormat="1" ht="12.95" customHeight="1">
      <c r="A36" s="31"/>
      <c r="B36" s="15"/>
      <c r="D36" s="32"/>
      <c r="G36" s="19"/>
      <c r="I36" s="1"/>
      <c r="J36" s="21"/>
    </row>
    <row r="37" spans="1:11" s="6" customFormat="1" ht="12.95" customHeight="1">
      <c r="A37" s="31"/>
      <c r="B37" s="15"/>
      <c r="D37" s="32"/>
      <c r="G37" s="31"/>
      <c r="H37" s="15"/>
      <c r="J37" s="32"/>
    </row>
    <row r="38" spans="1:11" s="6" customFormat="1" ht="12.95" customHeight="1">
      <c r="A38" s="19"/>
      <c r="C38" s="1"/>
      <c r="D38" s="21"/>
      <c r="G38" s="31"/>
      <c r="H38" s="15"/>
      <c r="J38" s="32"/>
    </row>
    <row r="39" spans="1:11" s="6" customFormat="1" ht="12.95" customHeight="1">
      <c r="A39" s="31"/>
      <c r="B39" s="15"/>
      <c r="D39" s="32"/>
      <c r="G39" s="19"/>
      <c r="H39" s="15"/>
      <c r="I39" s="5"/>
      <c r="J39" s="21"/>
    </row>
    <row r="40" spans="1:11" s="6" customFormat="1" ht="12.95" customHeight="1">
      <c r="A40" s="31"/>
      <c r="B40" s="15"/>
      <c r="D40" s="32"/>
      <c r="G40" s="31"/>
      <c r="H40" s="15"/>
      <c r="J40" s="32"/>
    </row>
    <row r="41" spans="1:11" s="6" customFormat="1" ht="9" customHeight="1">
      <c r="A41" s="31"/>
      <c r="B41" s="15"/>
      <c r="D41" s="32"/>
      <c r="G41" s="31"/>
      <c r="H41" s="1"/>
      <c r="J41" s="32"/>
    </row>
    <row r="42" spans="1:11" s="6" customFormat="1" ht="12.2" customHeight="1">
      <c r="A42" s="20" t="s">
        <v>43</v>
      </c>
      <c r="B42" s="13" t="s">
        <v>46</v>
      </c>
      <c r="C42" s="14" t="s">
        <v>5</v>
      </c>
      <c r="D42" s="14" t="s">
        <v>6</v>
      </c>
      <c r="E42" s="1"/>
      <c r="G42" s="20" t="s">
        <v>49</v>
      </c>
      <c r="H42" s="13" t="s">
        <v>33</v>
      </c>
      <c r="I42" s="14" t="s">
        <v>5</v>
      </c>
      <c r="J42" s="14" t="s">
        <v>6</v>
      </c>
      <c r="K42" s="1"/>
    </row>
    <row r="43" spans="1:11" s="6" customFormat="1" ht="12.95" customHeight="1">
      <c r="A43" s="19"/>
      <c r="B43" s="15"/>
      <c r="C43" s="5"/>
      <c r="D43" s="21"/>
      <c r="E43" s="1"/>
      <c r="G43" s="19"/>
      <c r="H43" s="15"/>
      <c r="I43" s="5"/>
      <c r="J43" s="21"/>
      <c r="K43" s="1"/>
    </row>
    <row r="44" spans="1:11" s="6" customFormat="1" ht="12.95" customHeight="1">
      <c r="A44" s="19"/>
      <c r="C44" s="1"/>
      <c r="D44" s="21"/>
      <c r="E44" s="1"/>
      <c r="G44" s="19"/>
      <c r="I44" s="1"/>
      <c r="J44" s="21"/>
      <c r="K44" s="1"/>
    </row>
    <row r="45" spans="1:11" s="6" customFormat="1">
      <c r="A45" s="31"/>
      <c r="B45" s="15"/>
      <c r="D45" s="32"/>
      <c r="E45" s="1"/>
      <c r="G45" s="31"/>
      <c r="H45" s="15"/>
      <c r="J45" s="32"/>
      <c r="K45" s="1"/>
    </row>
    <row r="46" spans="1:11" s="6" customFormat="1">
      <c r="A46" s="19"/>
      <c r="B46" s="15"/>
      <c r="C46" s="5"/>
      <c r="D46" s="21"/>
      <c r="G46" s="31"/>
      <c r="H46" s="15"/>
      <c r="J46" s="32"/>
    </row>
    <row r="47" spans="1:11" s="6" customFormat="1">
      <c r="A47" s="31"/>
      <c r="B47" s="15"/>
      <c r="D47" s="32"/>
      <c r="G47" s="31"/>
      <c r="H47" s="15"/>
      <c r="J47" s="32"/>
    </row>
    <row r="48" spans="1:11" s="6" customFormat="1">
      <c r="A48" s="31"/>
      <c r="B48" s="15"/>
      <c r="D48" s="32"/>
      <c r="G48" s="19"/>
      <c r="H48" s="15"/>
      <c r="I48" s="5"/>
      <c r="J48" s="21"/>
    </row>
    <row r="49" spans="1:10" s="6" customFormat="1">
      <c r="A49" s="31"/>
      <c r="B49" s="15"/>
      <c r="D49" s="32"/>
      <c r="G49" s="31"/>
      <c r="H49" s="15"/>
      <c r="J49" s="32"/>
    </row>
    <row r="50" spans="1:10" s="6" customFormat="1">
      <c r="A50" s="31"/>
      <c r="B50" s="15"/>
      <c r="D50" s="32"/>
      <c r="G50" s="31"/>
      <c r="H50" s="15"/>
      <c r="J50" s="32"/>
    </row>
    <row r="51" spans="1:10" s="6" customFormat="1" ht="8.85" customHeight="1">
      <c r="A51" s="31"/>
      <c r="B51" s="1"/>
      <c r="D51" s="32"/>
      <c r="E51" s="1"/>
      <c r="G51" s="31"/>
      <c r="H51" s="1"/>
      <c r="J51" s="32"/>
    </row>
    <row r="52" spans="1:10" s="6" customFormat="1">
      <c r="A52" s="20" t="s">
        <v>44</v>
      </c>
      <c r="B52" s="13" t="s">
        <v>45</v>
      </c>
      <c r="C52" s="14" t="s">
        <v>5</v>
      </c>
      <c r="D52" s="14" t="s">
        <v>6</v>
      </c>
      <c r="E52" s="1"/>
      <c r="G52" s="20" t="s">
        <v>49</v>
      </c>
      <c r="H52" s="13" t="s">
        <v>34</v>
      </c>
      <c r="I52" s="14" t="s">
        <v>5</v>
      </c>
      <c r="J52" s="14" t="s">
        <v>6</v>
      </c>
    </row>
    <row r="53" spans="1:10" s="6" customFormat="1">
      <c r="A53" s="19"/>
      <c r="C53" s="1"/>
      <c r="D53" s="21"/>
      <c r="E53" s="1"/>
      <c r="G53" s="31"/>
      <c r="H53" s="15"/>
      <c r="J53" s="32"/>
    </row>
    <row r="54" spans="1:10" s="6" customFormat="1">
      <c r="E54" s="1"/>
      <c r="G54" s="19"/>
      <c r="I54" s="1"/>
      <c r="J54" s="21"/>
    </row>
    <row r="55" spans="1:10" s="6" customFormat="1">
      <c r="G55" s="19"/>
      <c r="H55" s="15"/>
      <c r="I55" s="5"/>
      <c r="J55" s="21"/>
    </row>
    <row r="56" spans="1:10" s="6" customFormat="1">
      <c r="G56" s="19"/>
      <c r="H56" s="15"/>
      <c r="I56" s="5"/>
      <c r="J56" s="21"/>
    </row>
    <row r="57" spans="1:10" s="6" customFormat="1">
      <c r="G57" s="31"/>
      <c r="H57" s="15"/>
      <c r="J57" s="32"/>
    </row>
    <row r="58" spans="1:10" s="6" customFormat="1">
      <c r="G58" s="31"/>
      <c r="H58" s="15"/>
      <c r="J58" s="32"/>
    </row>
    <row r="59" spans="1:10" s="6" customFormat="1">
      <c r="G59" s="31"/>
      <c r="H59" s="15"/>
      <c r="J59" s="32"/>
    </row>
    <row r="60" spans="1:10" s="6" customFormat="1">
      <c r="G60" s="31"/>
      <c r="H60" s="15"/>
      <c r="J60" s="32"/>
    </row>
    <row r="61" spans="1:10" s="6" customFormat="1">
      <c r="G61" s="31"/>
    </row>
    <row r="62" spans="1:10" s="6" customFormat="1">
      <c r="A62" s="31"/>
      <c r="B62" s="1"/>
      <c r="D62" s="32"/>
      <c r="G62" s="31"/>
    </row>
    <row r="63" spans="1:10" s="6" customFormat="1">
      <c r="A63" s="31"/>
      <c r="G63" s="31"/>
    </row>
    <row r="64" spans="1:10" s="6" customFormat="1">
      <c r="A64" s="31"/>
      <c r="C64" s="8"/>
      <c r="D64" s="8"/>
      <c r="G64" s="31"/>
    </row>
    <row r="65" spans="1:7" s="6" customFormat="1">
      <c r="A65" s="31"/>
      <c r="D65" s="32"/>
      <c r="G65" s="31"/>
    </row>
    <row r="66" spans="1:7" s="6" customFormat="1">
      <c r="A66" s="31"/>
      <c r="D66" s="32"/>
      <c r="G66" s="31"/>
    </row>
    <row r="67" spans="1:7" s="6" customFormat="1">
      <c r="A67" s="31"/>
      <c r="D67" s="32"/>
      <c r="G67" s="31"/>
    </row>
    <row r="68" spans="1:7" s="6" customFormat="1">
      <c r="A68" s="31"/>
      <c r="D68" s="32"/>
      <c r="G68" s="31"/>
    </row>
    <row r="69" spans="1:7" s="6" customFormat="1">
      <c r="A69" s="31"/>
      <c r="D69" s="32"/>
      <c r="G69" s="31"/>
    </row>
    <row r="70" spans="1:7" s="6" customFormat="1">
      <c r="A70" s="31"/>
      <c r="C70" s="8"/>
      <c r="D70" s="32"/>
      <c r="G70" s="31"/>
    </row>
    <row r="71" spans="1:7" s="6" customFormat="1">
      <c r="A71" s="31"/>
      <c r="D71" s="32"/>
      <c r="G71" s="31"/>
    </row>
    <row r="72" spans="1:7" s="6" customFormat="1">
      <c r="A72" s="31"/>
      <c r="D72" s="32"/>
      <c r="G72" s="31"/>
    </row>
    <row r="73" spans="1:7" s="6" customFormat="1">
      <c r="A73" s="31"/>
      <c r="D73" s="32"/>
      <c r="G73" s="31"/>
    </row>
    <row r="74" spans="1:7" s="6" customFormat="1">
      <c r="A74" s="31"/>
      <c r="D74" s="32"/>
      <c r="G74" s="31"/>
    </row>
    <row r="75" spans="1:7" s="6" customFormat="1">
      <c r="A75" s="31"/>
      <c r="D75" s="32"/>
      <c r="G75" s="31"/>
    </row>
    <row r="76" spans="1:7" s="6" customFormat="1">
      <c r="A76" s="31"/>
      <c r="D76" s="32"/>
      <c r="G76" s="31"/>
    </row>
    <row r="77" spans="1:7" s="6" customFormat="1">
      <c r="A77" s="31"/>
      <c r="D77" s="32"/>
      <c r="G77" s="31"/>
    </row>
    <row r="78" spans="1:7" s="6" customFormat="1">
      <c r="A78" s="31"/>
      <c r="D78" s="32"/>
      <c r="G78" s="31"/>
    </row>
    <row r="79" spans="1:7" s="6" customFormat="1">
      <c r="A79" s="31"/>
      <c r="D79" s="32"/>
      <c r="G79" s="31"/>
    </row>
    <row r="80" spans="1:7" s="6" customFormat="1">
      <c r="A80" s="31"/>
      <c r="D80" s="32"/>
      <c r="G80" s="31"/>
    </row>
    <row r="81" spans="1:7" s="6" customFormat="1">
      <c r="A81" s="31"/>
      <c r="D81" s="32"/>
      <c r="G81" s="31"/>
    </row>
    <row r="82" spans="1:7" s="6" customFormat="1">
      <c r="A82" s="31"/>
      <c r="D82" s="32"/>
      <c r="G82" s="31"/>
    </row>
    <row r="83" spans="1:7" s="6" customFormat="1">
      <c r="A83" s="31"/>
      <c r="D83" s="32"/>
      <c r="G83" s="31"/>
    </row>
    <row r="84" spans="1:7" s="6" customFormat="1">
      <c r="A84" s="31"/>
      <c r="D84" s="31"/>
      <c r="G84" s="31"/>
    </row>
    <row r="85" spans="1:7" s="6" customFormat="1">
      <c r="A85" s="31"/>
      <c r="D85" s="31"/>
      <c r="G85" s="31"/>
    </row>
    <row r="86" spans="1:7" s="6" customFormat="1">
      <c r="A86" s="31"/>
      <c r="D86" s="32"/>
      <c r="G86" s="31"/>
    </row>
    <row r="87" spans="1:7" s="6" customFormat="1">
      <c r="A87" s="31"/>
      <c r="D87" s="32"/>
      <c r="G87" s="31"/>
    </row>
    <row r="88" spans="1:7" s="6" customFormat="1">
      <c r="A88" s="31"/>
      <c r="D88" s="32"/>
      <c r="G88" s="31"/>
    </row>
    <row r="89" spans="1:7" s="6" customFormat="1">
      <c r="A89" s="31"/>
      <c r="D89" s="32"/>
      <c r="G89" s="31"/>
    </row>
    <row r="90" spans="1:7" s="6" customFormat="1">
      <c r="A90" s="31"/>
      <c r="D90" s="8"/>
      <c r="G90" s="31"/>
    </row>
    <row r="91" spans="1:7" s="6" customFormat="1">
      <c r="A91" s="31"/>
      <c r="G91" s="31"/>
    </row>
    <row r="92" spans="1:7" s="6" customFormat="1">
      <c r="A92" s="31"/>
      <c r="G92" s="31"/>
    </row>
    <row r="93" spans="1:7" s="6" customFormat="1">
      <c r="A93" s="31"/>
      <c r="G93" s="31"/>
    </row>
    <row r="94" spans="1:7" s="6" customFormat="1">
      <c r="A94" s="31"/>
      <c r="G94" s="31"/>
    </row>
    <row r="95" spans="1:7" s="6" customFormat="1">
      <c r="A95" s="31"/>
      <c r="G95" s="31"/>
    </row>
    <row r="96" spans="1:7" s="6" customFormat="1">
      <c r="A96" s="31"/>
      <c r="G96" s="31"/>
    </row>
    <row r="97" spans="1:7" s="6" customFormat="1">
      <c r="A97" s="31"/>
      <c r="G97" s="31"/>
    </row>
    <row r="98" spans="1:7">
      <c r="A98" s="31"/>
      <c r="B98" s="6"/>
      <c r="C98" s="6"/>
      <c r="D98" s="6"/>
    </row>
    <row r="99" spans="1:7">
      <c r="B99" s="6"/>
    </row>
    <row r="100" spans="1:7">
      <c r="B100" s="6"/>
    </row>
    <row r="101" spans="1:7">
      <c r="B101" s="6"/>
    </row>
    <row r="102" spans="1:7">
      <c r="B102" s="6"/>
    </row>
    <row r="103" spans="1:7">
      <c r="B103" s="6"/>
    </row>
    <row r="104" spans="1:7">
      <c r="B104" s="6"/>
    </row>
    <row r="105" spans="1:7">
      <c r="B105" s="6"/>
    </row>
    <row r="106" spans="1:7">
      <c r="B106" s="6"/>
    </row>
  </sheetData>
  <phoneticPr fontId="0" type="noConversion"/>
  <pageMargins left="0.5" right="0.5" top="0.5" bottom="0.25" header="0.3" footer="0"/>
  <pageSetup orientation="portrait" r:id="rId1"/>
  <headerFooter>
    <oddHeader>&amp;C&amp;"-,Bold"2013 Orange Empire Conference MEN'S GOLF Scores and Standings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T83"/>
  <sheetViews>
    <sheetView view="pageLayout" zoomScale="110" zoomScaleNormal="100" zoomScalePageLayoutView="110" workbookViewId="0">
      <selection activeCell="N7" sqref="N7"/>
    </sheetView>
  </sheetViews>
  <sheetFormatPr defaultRowHeight="12"/>
  <cols>
    <col min="1" max="1" width="18.7109375" style="1" customWidth="1"/>
    <col min="2" max="2" width="7.85546875" style="1" customWidth="1"/>
    <col min="3" max="3" width="2.7109375" style="1" customWidth="1"/>
    <col min="4" max="5" width="6.42578125" style="1" customWidth="1"/>
    <col min="6" max="6" width="6.28515625" style="1" customWidth="1"/>
    <col min="7" max="7" width="6.42578125" style="1" customWidth="1"/>
    <col min="8" max="8" width="6.5703125" style="1" customWidth="1"/>
    <col min="9" max="10" width="6.140625" style="1" customWidth="1"/>
    <col min="11" max="11" width="6.42578125" style="1" customWidth="1"/>
    <col min="12" max="12" width="3.28515625" style="1" customWidth="1"/>
    <col min="13" max="14" width="6" style="1" customWidth="1"/>
    <col min="15" max="15" width="3.7109375" style="1" customWidth="1"/>
    <col min="16" max="16" width="6.7109375" style="1" customWidth="1"/>
    <col min="17" max="17" width="4.7109375" style="1" customWidth="1"/>
    <col min="18" max="18" width="4.28515625" style="1" customWidth="1"/>
    <col min="19" max="19" width="5.7109375" style="1" customWidth="1"/>
    <col min="20" max="20" width="6.7109375" style="1" customWidth="1"/>
    <col min="21" max="16384" width="9.140625" style="1"/>
  </cols>
  <sheetData>
    <row r="1" spans="1:20" s="2" customFormat="1" ht="129.75" customHeight="1">
      <c r="A1" s="25"/>
      <c r="B1" s="25"/>
      <c r="C1" s="25"/>
      <c r="D1" s="25" t="s">
        <v>115</v>
      </c>
      <c r="E1" s="35" t="s">
        <v>116</v>
      </c>
      <c r="F1" s="35" t="s">
        <v>118</v>
      </c>
      <c r="G1" s="25" t="s">
        <v>117</v>
      </c>
      <c r="H1" s="25" t="s">
        <v>119</v>
      </c>
      <c r="I1" s="25" t="s">
        <v>120</v>
      </c>
      <c r="J1" s="25" t="s">
        <v>121</v>
      </c>
      <c r="K1" s="25" t="s">
        <v>122</v>
      </c>
      <c r="L1" s="24" t="s">
        <v>11</v>
      </c>
      <c r="M1" s="25" t="s">
        <v>123</v>
      </c>
      <c r="N1" s="25" t="s">
        <v>124</v>
      </c>
      <c r="O1" s="24" t="s">
        <v>11</v>
      </c>
      <c r="P1" s="25" t="s">
        <v>0</v>
      </c>
      <c r="Q1" s="25" t="s">
        <v>8</v>
      </c>
      <c r="R1" s="36" t="s">
        <v>7</v>
      </c>
      <c r="S1" s="25" t="s">
        <v>10</v>
      </c>
      <c r="T1" s="25" t="s">
        <v>1</v>
      </c>
    </row>
    <row r="2" spans="1:20">
      <c r="A2" s="3" t="s">
        <v>9</v>
      </c>
      <c r="B2" s="3" t="s">
        <v>11</v>
      </c>
      <c r="C2" s="3"/>
      <c r="D2" s="34" t="s">
        <v>50</v>
      </c>
      <c r="E2" s="34" t="s">
        <v>51</v>
      </c>
      <c r="F2" s="34" t="s">
        <v>52</v>
      </c>
      <c r="G2" s="34" t="s">
        <v>53</v>
      </c>
      <c r="H2" s="34" t="s">
        <v>57</v>
      </c>
      <c r="I2" s="34" t="s">
        <v>54</v>
      </c>
      <c r="J2" s="34" t="s">
        <v>58</v>
      </c>
      <c r="K2" s="34" t="s">
        <v>55</v>
      </c>
      <c r="L2" s="34"/>
      <c r="M2" s="34" t="s">
        <v>56</v>
      </c>
      <c r="N2" s="34" t="s">
        <v>56</v>
      </c>
      <c r="O2" s="3"/>
      <c r="P2" s="3"/>
      <c r="Q2" s="3"/>
      <c r="R2" s="3" t="s">
        <v>11</v>
      </c>
      <c r="S2" s="3"/>
      <c r="T2" s="3"/>
    </row>
    <row r="3" spans="1:20">
      <c r="A3" s="1" t="s">
        <v>69</v>
      </c>
      <c r="B3" s="1" t="s">
        <v>67</v>
      </c>
      <c r="C3" s="7"/>
      <c r="D3" s="33">
        <v>69</v>
      </c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1">
        <f t="shared" ref="P3:P50" si="0">SUM(D3:O3)</f>
        <v>69</v>
      </c>
      <c r="R3" s="1">
        <v>1</v>
      </c>
      <c r="S3" s="1">
        <f t="shared" ref="S3:S50" si="1">P3-Q3</f>
        <v>69</v>
      </c>
      <c r="T3" s="4">
        <f t="shared" ref="T3:T50" si="2">(P3-Q3)/R3</f>
        <v>69</v>
      </c>
    </row>
    <row r="4" spans="1:20">
      <c r="A4" s="1" t="s">
        <v>96</v>
      </c>
      <c r="B4" s="1" t="s">
        <v>95</v>
      </c>
      <c r="D4" s="27">
        <v>70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 t="s">
        <v>11</v>
      </c>
      <c r="P4" s="1">
        <f t="shared" si="0"/>
        <v>70</v>
      </c>
      <c r="R4" s="1">
        <v>1</v>
      </c>
      <c r="S4" s="1">
        <f t="shared" si="1"/>
        <v>70</v>
      </c>
      <c r="T4" s="4">
        <f t="shared" si="2"/>
        <v>70</v>
      </c>
    </row>
    <row r="5" spans="1:20">
      <c r="A5" s="1" t="s">
        <v>87</v>
      </c>
      <c r="B5" s="1" t="s">
        <v>88</v>
      </c>
      <c r="C5" s="6"/>
      <c r="D5" s="26">
        <v>71</v>
      </c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1">
        <f t="shared" si="0"/>
        <v>71</v>
      </c>
      <c r="R5" s="1">
        <v>1</v>
      </c>
      <c r="S5" s="1">
        <f t="shared" si="1"/>
        <v>71</v>
      </c>
      <c r="T5" s="4">
        <f t="shared" si="2"/>
        <v>71</v>
      </c>
    </row>
    <row r="6" spans="1:20">
      <c r="A6" s="1" t="s">
        <v>93</v>
      </c>
      <c r="B6" s="1" t="s">
        <v>88</v>
      </c>
      <c r="C6" s="6"/>
      <c r="D6" s="26">
        <v>71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1">
        <f t="shared" si="0"/>
        <v>71</v>
      </c>
      <c r="R6" s="1">
        <v>1</v>
      </c>
      <c r="S6" s="1">
        <f t="shared" si="1"/>
        <v>71</v>
      </c>
      <c r="T6" s="4">
        <f t="shared" si="2"/>
        <v>71</v>
      </c>
    </row>
    <row r="7" spans="1:20">
      <c r="A7" s="1" t="s">
        <v>103</v>
      </c>
      <c r="B7" s="1" t="s">
        <v>102</v>
      </c>
      <c r="C7" s="6"/>
      <c r="D7" s="26">
        <v>71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1">
        <f t="shared" si="0"/>
        <v>71</v>
      </c>
      <c r="R7" s="1">
        <v>1</v>
      </c>
      <c r="S7" s="1">
        <f t="shared" si="1"/>
        <v>71</v>
      </c>
      <c r="T7" s="4">
        <f t="shared" si="2"/>
        <v>71</v>
      </c>
    </row>
    <row r="8" spans="1:20">
      <c r="A8" s="1" t="s">
        <v>63</v>
      </c>
      <c r="B8" s="1" t="s">
        <v>60</v>
      </c>
      <c r="C8" s="6"/>
      <c r="D8" s="26">
        <v>73</v>
      </c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1">
        <f t="shared" si="0"/>
        <v>73</v>
      </c>
      <c r="R8" s="1">
        <v>1</v>
      </c>
      <c r="S8" s="1">
        <f t="shared" si="1"/>
        <v>73</v>
      </c>
      <c r="T8" s="4">
        <f t="shared" si="2"/>
        <v>73</v>
      </c>
    </row>
    <row r="9" spans="1:20">
      <c r="A9" s="1" t="s">
        <v>79</v>
      </c>
      <c r="B9" s="1" t="s">
        <v>80</v>
      </c>
      <c r="C9" s="6"/>
      <c r="D9" s="26">
        <v>73</v>
      </c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1">
        <f t="shared" si="0"/>
        <v>73</v>
      </c>
      <c r="R9" s="1">
        <v>1</v>
      </c>
      <c r="S9" s="1">
        <f t="shared" si="1"/>
        <v>73</v>
      </c>
      <c r="T9" s="4">
        <f t="shared" si="2"/>
        <v>73</v>
      </c>
    </row>
    <row r="10" spans="1:20">
      <c r="A10" s="1" t="s">
        <v>83</v>
      </c>
      <c r="B10" s="1" t="s">
        <v>80</v>
      </c>
      <c r="D10" s="27">
        <v>73</v>
      </c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1">
        <f t="shared" si="0"/>
        <v>73</v>
      </c>
      <c r="R10" s="1">
        <v>1</v>
      </c>
      <c r="S10" s="1">
        <f t="shared" si="1"/>
        <v>73</v>
      </c>
      <c r="T10" s="4">
        <f t="shared" si="2"/>
        <v>73</v>
      </c>
    </row>
    <row r="11" spans="1:20">
      <c r="A11" s="1" t="s">
        <v>89</v>
      </c>
      <c r="B11" s="1" t="s">
        <v>88</v>
      </c>
      <c r="C11" s="6"/>
      <c r="D11" s="26">
        <v>73</v>
      </c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1">
        <f t="shared" si="0"/>
        <v>73</v>
      </c>
      <c r="R11" s="1">
        <v>1</v>
      </c>
      <c r="S11" s="1">
        <f t="shared" si="1"/>
        <v>73</v>
      </c>
      <c r="T11" s="4">
        <f t="shared" si="2"/>
        <v>73</v>
      </c>
    </row>
    <row r="12" spans="1:20">
      <c r="A12" s="1" t="s">
        <v>98</v>
      </c>
      <c r="B12" s="1" t="s">
        <v>95</v>
      </c>
      <c r="C12" s="6"/>
      <c r="D12" s="26">
        <v>73</v>
      </c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1">
        <f t="shared" si="0"/>
        <v>73</v>
      </c>
      <c r="R12" s="1">
        <v>1</v>
      </c>
      <c r="S12" s="1">
        <f t="shared" si="1"/>
        <v>73</v>
      </c>
      <c r="T12" s="4">
        <f t="shared" si="2"/>
        <v>73</v>
      </c>
    </row>
    <row r="13" spans="1:20">
      <c r="A13" s="1" t="s">
        <v>92</v>
      </c>
      <c r="B13" s="1" t="s">
        <v>88</v>
      </c>
      <c r="D13" s="27">
        <v>74</v>
      </c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1">
        <f t="shared" si="0"/>
        <v>74</v>
      </c>
      <c r="R13" s="1">
        <v>1</v>
      </c>
      <c r="S13" s="1">
        <f t="shared" si="1"/>
        <v>74</v>
      </c>
      <c r="T13" s="4">
        <f t="shared" si="2"/>
        <v>74</v>
      </c>
    </row>
    <row r="14" spans="1:20">
      <c r="A14" s="1" t="s">
        <v>105</v>
      </c>
      <c r="B14" s="1" t="s">
        <v>102</v>
      </c>
      <c r="C14" s="6"/>
      <c r="D14" s="26">
        <v>74</v>
      </c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1">
        <f t="shared" si="0"/>
        <v>74</v>
      </c>
      <c r="R14" s="1">
        <v>1</v>
      </c>
      <c r="S14" s="1">
        <f t="shared" si="1"/>
        <v>74</v>
      </c>
      <c r="T14" s="4">
        <f t="shared" si="2"/>
        <v>74</v>
      </c>
    </row>
    <row r="15" spans="1:20">
      <c r="A15" s="1" t="s">
        <v>66</v>
      </c>
      <c r="B15" s="1" t="s">
        <v>67</v>
      </c>
      <c r="D15" s="27">
        <v>75</v>
      </c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1">
        <f t="shared" si="0"/>
        <v>75</v>
      </c>
      <c r="R15" s="1">
        <v>1</v>
      </c>
      <c r="S15" s="1">
        <f t="shared" si="1"/>
        <v>75</v>
      </c>
      <c r="T15" s="4">
        <f t="shared" si="2"/>
        <v>75</v>
      </c>
    </row>
    <row r="16" spans="1:20">
      <c r="A16" s="1" t="s">
        <v>90</v>
      </c>
      <c r="B16" s="1" t="s">
        <v>88</v>
      </c>
      <c r="C16" s="6"/>
      <c r="D16" s="26">
        <v>75</v>
      </c>
      <c r="E16" s="26"/>
      <c r="F16" s="26"/>
      <c r="G16" s="26"/>
      <c r="H16" s="29"/>
      <c r="I16" s="26"/>
      <c r="J16" s="26"/>
      <c r="K16" s="26"/>
      <c r="L16" s="26"/>
      <c r="M16" s="26"/>
      <c r="N16" s="26"/>
      <c r="O16" s="26"/>
      <c r="P16" s="1">
        <f t="shared" si="0"/>
        <v>75</v>
      </c>
      <c r="R16" s="1">
        <v>1</v>
      </c>
      <c r="S16" s="1">
        <f t="shared" si="1"/>
        <v>75</v>
      </c>
      <c r="T16" s="4">
        <f t="shared" si="2"/>
        <v>75</v>
      </c>
    </row>
    <row r="17" spans="1:20">
      <c r="A17" s="1" t="s">
        <v>101</v>
      </c>
      <c r="B17" s="1" t="s">
        <v>102</v>
      </c>
      <c r="C17" s="6"/>
      <c r="D17" s="26">
        <v>75</v>
      </c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1">
        <f t="shared" si="0"/>
        <v>75</v>
      </c>
      <c r="R17" s="1">
        <v>1</v>
      </c>
      <c r="S17" s="1">
        <f t="shared" si="1"/>
        <v>75</v>
      </c>
      <c r="T17" s="4">
        <f t="shared" si="2"/>
        <v>75</v>
      </c>
    </row>
    <row r="18" spans="1:20">
      <c r="A18" s="1" t="s">
        <v>107</v>
      </c>
      <c r="B18" s="1" t="s">
        <v>102</v>
      </c>
      <c r="D18" s="27">
        <v>75</v>
      </c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1">
        <f t="shared" si="0"/>
        <v>75</v>
      </c>
      <c r="R18" s="1">
        <v>1</v>
      </c>
      <c r="S18" s="1">
        <f t="shared" si="1"/>
        <v>75</v>
      </c>
      <c r="T18" s="4">
        <f t="shared" si="2"/>
        <v>75</v>
      </c>
    </row>
    <row r="19" spans="1:20">
      <c r="A19" s="1" t="s">
        <v>68</v>
      </c>
      <c r="B19" s="1" t="s">
        <v>67</v>
      </c>
      <c r="C19" s="6"/>
      <c r="D19" s="26">
        <v>76</v>
      </c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1">
        <f t="shared" si="0"/>
        <v>76</v>
      </c>
      <c r="R19" s="1">
        <v>1</v>
      </c>
      <c r="S19" s="1">
        <f t="shared" si="1"/>
        <v>76</v>
      </c>
      <c r="T19" s="4">
        <f t="shared" si="2"/>
        <v>76</v>
      </c>
    </row>
    <row r="20" spans="1:20">
      <c r="A20" s="1" t="s">
        <v>70</v>
      </c>
      <c r="B20" s="1" t="s">
        <v>67</v>
      </c>
      <c r="C20" s="6"/>
      <c r="D20" s="26">
        <v>76</v>
      </c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1">
        <f t="shared" si="0"/>
        <v>76</v>
      </c>
      <c r="R20" s="1">
        <v>1</v>
      </c>
      <c r="S20" s="1">
        <f t="shared" si="1"/>
        <v>76</v>
      </c>
      <c r="T20" s="4">
        <f t="shared" si="2"/>
        <v>76</v>
      </c>
    </row>
    <row r="21" spans="1:20">
      <c r="A21" s="1" t="s">
        <v>82</v>
      </c>
      <c r="B21" s="1" t="s">
        <v>80</v>
      </c>
      <c r="C21" s="6"/>
      <c r="D21" s="26">
        <v>76</v>
      </c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1">
        <f t="shared" si="0"/>
        <v>76</v>
      </c>
      <c r="R21" s="1">
        <v>1</v>
      </c>
      <c r="S21" s="1">
        <f t="shared" si="1"/>
        <v>76</v>
      </c>
      <c r="T21" s="4">
        <f t="shared" si="2"/>
        <v>76</v>
      </c>
    </row>
    <row r="22" spans="1:20">
      <c r="A22" s="1" t="s">
        <v>91</v>
      </c>
      <c r="B22" s="1" t="s">
        <v>88</v>
      </c>
      <c r="C22" s="6"/>
      <c r="D22" s="26">
        <v>76</v>
      </c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1">
        <f t="shared" si="0"/>
        <v>76</v>
      </c>
      <c r="R22" s="1">
        <v>1</v>
      </c>
      <c r="S22" s="1">
        <f t="shared" si="1"/>
        <v>76</v>
      </c>
      <c r="T22" s="4">
        <f t="shared" si="2"/>
        <v>76</v>
      </c>
    </row>
    <row r="23" spans="1:20">
      <c r="A23" s="1" t="s">
        <v>97</v>
      </c>
      <c r="B23" s="1" t="s">
        <v>95</v>
      </c>
      <c r="D23" s="27">
        <v>76</v>
      </c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1">
        <f t="shared" si="0"/>
        <v>76</v>
      </c>
      <c r="R23" s="1">
        <v>1</v>
      </c>
      <c r="S23" s="1">
        <f t="shared" si="1"/>
        <v>76</v>
      </c>
      <c r="T23" s="4">
        <f t="shared" si="2"/>
        <v>76</v>
      </c>
    </row>
    <row r="24" spans="1:20">
      <c r="A24" s="1" t="s">
        <v>73</v>
      </c>
      <c r="B24" s="1" t="s">
        <v>86</v>
      </c>
      <c r="D24" s="27">
        <v>77</v>
      </c>
      <c r="E24" s="30"/>
      <c r="F24" s="30"/>
      <c r="G24" s="27"/>
      <c r="H24" s="27"/>
      <c r="I24" s="27"/>
      <c r="J24" s="27"/>
      <c r="K24" s="27"/>
      <c r="L24" s="27"/>
      <c r="M24" s="27"/>
      <c r="N24" s="27"/>
      <c r="O24" s="27"/>
      <c r="P24" s="1">
        <f t="shared" si="0"/>
        <v>77</v>
      </c>
      <c r="R24" s="1">
        <v>1</v>
      </c>
      <c r="S24" s="1">
        <f t="shared" si="1"/>
        <v>77</v>
      </c>
      <c r="T24" s="4">
        <f t="shared" si="2"/>
        <v>77</v>
      </c>
    </row>
    <row r="25" spans="1:20">
      <c r="A25" s="1" t="s">
        <v>81</v>
      </c>
      <c r="B25" s="1" t="s">
        <v>80</v>
      </c>
      <c r="D25" s="27">
        <v>77</v>
      </c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1">
        <f t="shared" si="0"/>
        <v>77</v>
      </c>
      <c r="R25" s="1">
        <v>1</v>
      </c>
      <c r="S25" s="1">
        <f t="shared" si="1"/>
        <v>77</v>
      </c>
      <c r="T25" s="4">
        <f t="shared" si="2"/>
        <v>77</v>
      </c>
    </row>
    <row r="26" spans="1:20">
      <c r="A26" s="1" t="s">
        <v>59</v>
      </c>
      <c r="B26" s="1" t="s">
        <v>60</v>
      </c>
      <c r="C26" s="6"/>
      <c r="D26" s="26">
        <v>78</v>
      </c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1">
        <f t="shared" si="0"/>
        <v>78</v>
      </c>
      <c r="R26" s="1">
        <v>1</v>
      </c>
      <c r="S26" s="1">
        <f t="shared" si="1"/>
        <v>78</v>
      </c>
      <c r="T26" s="4">
        <f t="shared" si="2"/>
        <v>78</v>
      </c>
    </row>
    <row r="27" spans="1:20">
      <c r="A27" s="1" t="s">
        <v>76</v>
      </c>
      <c r="B27" s="1" t="s">
        <v>86</v>
      </c>
      <c r="C27" s="6"/>
      <c r="D27" s="26">
        <v>78</v>
      </c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1">
        <f t="shared" si="0"/>
        <v>78</v>
      </c>
      <c r="R27" s="1">
        <v>1</v>
      </c>
      <c r="S27" s="1">
        <f t="shared" si="1"/>
        <v>78</v>
      </c>
      <c r="T27" s="4">
        <f t="shared" si="2"/>
        <v>78</v>
      </c>
    </row>
    <row r="28" spans="1:20">
      <c r="A28" s="1" t="s">
        <v>77</v>
      </c>
      <c r="B28" s="1" t="s">
        <v>86</v>
      </c>
      <c r="C28" s="6"/>
      <c r="D28" s="26">
        <v>78</v>
      </c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1">
        <f t="shared" si="0"/>
        <v>78</v>
      </c>
      <c r="R28" s="1">
        <v>1</v>
      </c>
      <c r="S28" s="1">
        <f t="shared" si="1"/>
        <v>78</v>
      </c>
      <c r="T28" s="4">
        <f t="shared" si="2"/>
        <v>78</v>
      </c>
    </row>
    <row r="29" spans="1:20">
      <c r="A29" s="1" t="s">
        <v>106</v>
      </c>
      <c r="B29" s="1" t="s">
        <v>102</v>
      </c>
      <c r="D29" s="27">
        <v>78</v>
      </c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1">
        <f t="shared" si="0"/>
        <v>78</v>
      </c>
      <c r="R29" s="1">
        <v>1</v>
      </c>
      <c r="S29" s="1">
        <f t="shared" si="1"/>
        <v>78</v>
      </c>
      <c r="T29" s="4">
        <f t="shared" si="2"/>
        <v>78</v>
      </c>
    </row>
    <row r="30" spans="1:20">
      <c r="A30" s="1" t="s">
        <v>111</v>
      </c>
      <c r="B30" s="1" t="s">
        <v>109</v>
      </c>
      <c r="D30" s="27">
        <v>78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1">
        <f t="shared" si="0"/>
        <v>78</v>
      </c>
      <c r="R30" s="1">
        <v>1</v>
      </c>
      <c r="S30" s="1">
        <f t="shared" si="1"/>
        <v>78</v>
      </c>
      <c r="T30" s="4">
        <f t="shared" si="2"/>
        <v>78</v>
      </c>
    </row>
    <row r="31" spans="1:20">
      <c r="A31" s="6" t="s">
        <v>62</v>
      </c>
      <c r="B31" s="6" t="s">
        <v>60</v>
      </c>
      <c r="C31" s="6"/>
      <c r="D31" s="26">
        <v>79</v>
      </c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6">
        <f t="shared" si="0"/>
        <v>79</v>
      </c>
      <c r="Q31" s="6"/>
      <c r="R31" s="6">
        <v>1</v>
      </c>
      <c r="S31" s="6">
        <f t="shared" si="1"/>
        <v>79</v>
      </c>
      <c r="T31" s="23">
        <f t="shared" si="2"/>
        <v>79</v>
      </c>
    </row>
    <row r="32" spans="1:20">
      <c r="A32" s="1" t="s">
        <v>78</v>
      </c>
      <c r="B32" s="1" t="s">
        <v>86</v>
      </c>
      <c r="C32" s="6"/>
      <c r="D32" s="26">
        <v>79</v>
      </c>
      <c r="E32" s="26"/>
      <c r="F32" s="26"/>
      <c r="G32" s="29"/>
      <c r="H32" s="26"/>
      <c r="I32" s="26"/>
      <c r="J32" s="26"/>
      <c r="K32" s="26"/>
      <c r="L32" s="26"/>
      <c r="M32" s="26"/>
      <c r="N32" s="26"/>
      <c r="O32" s="26"/>
      <c r="P32" s="1">
        <f t="shared" si="0"/>
        <v>79</v>
      </c>
      <c r="R32" s="1">
        <v>1</v>
      </c>
      <c r="S32" s="1">
        <f t="shared" si="1"/>
        <v>79</v>
      </c>
      <c r="T32" s="4">
        <f t="shared" si="2"/>
        <v>79</v>
      </c>
    </row>
    <row r="33" spans="1:20">
      <c r="A33" s="1" t="s">
        <v>84</v>
      </c>
      <c r="B33" s="1" t="s">
        <v>80</v>
      </c>
      <c r="C33" s="6"/>
      <c r="D33" s="26">
        <v>79</v>
      </c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1">
        <f t="shared" si="0"/>
        <v>79</v>
      </c>
      <c r="R33" s="1">
        <v>1</v>
      </c>
      <c r="S33" s="1">
        <f t="shared" si="1"/>
        <v>79</v>
      </c>
      <c r="T33" s="4">
        <f t="shared" si="2"/>
        <v>79</v>
      </c>
    </row>
    <row r="34" spans="1:20">
      <c r="A34" s="1" t="s">
        <v>100</v>
      </c>
      <c r="B34" s="1" t="s">
        <v>95</v>
      </c>
      <c r="D34" s="27">
        <v>79</v>
      </c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1">
        <f t="shared" si="0"/>
        <v>79</v>
      </c>
      <c r="R34" s="1">
        <v>1</v>
      </c>
      <c r="S34" s="1">
        <f t="shared" si="1"/>
        <v>79</v>
      </c>
      <c r="T34" s="4">
        <f t="shared" si="2"/>
        <v>79</v>
      </c>
    </row>
    <row r="35" spans="1:20">
      <c r="A35" s="1" t="s">
        <v>108</v>
      </c>
      <c r="B35" s="1" t="s">
        <v>109</v>
      </c>
      <c r="D35" s="27">
        <v>79</v>
      </c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1">
        <f t="shared" si="0"/>
        <v>79</v>
      </c>
      <c r="R35" s="1">
        <v>1</v>
      </c>
      <c r="S35" s="1">
        <f t="shared" si="1"/>
        <v>79</v>
      </c>
      <c r="T35" s="4">
        <f t="shared" si="2"/>
        <v>79</v>
      </c>
    </row>
    <row r="36" spans="1:20">
      <c r="A36" s="1" t="s">
        <v>61</v>
      </c>
      <c r="B36" s="1" t="s">
        <v>60</v>
      </c>
      <c r="C36" s="6"/>
      <c r="D36" s="26">
        <v>80</v>
      </c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1">
        <f t="shared" si="0"/>
        <v>80</v>
      </c>
      <c r="R36" s="1">
        <v>1</v>
      </c>
      <c r="S36" s="1">
        <f t="shared" si="1"/>
        <v>80</v>
      </c>
      <c r="T36" s="4">
        <f t="shared" si="2"/>
        <v>80</v>
      </c>
    </row>
    <row r="37" spans="1:20">
      <c r="A37" s="1" t="s">
        <v>65</v>
      </c>
      <c r="B37" s="1" t="s">
        <v>60</v>
      </c>
      <c r="D37" s="27">
        <v>80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1">
        <f t="shared" si="0"/>
        <v>80</v>
      </c>
      <c r="R37" s="1">
        <v>1</v>
      </c>
      <c r="S37" s="1">
        <f t="shared" si="1"/>
        <v>80</v>
      </c>
      <c r="T37" s="4">
        <f t="shared" si="2"/>
        <v>80</v>
      </c>
    </row>
    <row r="38" spans="1:20">
      <c r="A38" s="1" t="s">
        <v>85</v>
      </c>
      <c r="B38" s="1" t="s">
        <v>80</v>
      </c>
      <c r="C38" s="6"/>
      <c r="D38" s="26">
        <v>80</v>
      </c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1">
        <f t="shared" si="0"/>
        <v>80</v>
      </c>
      <c r="R38" s="1">
        <v>1</v>
      </c>
      <c r="S38" s="1">
        <f t="shared" si="1"/>
        <v>80</v>
      </c>
      <c r="T38" s="4">
        <f t="shared" si="2"/>
        <v>80</v>
      </c>
    </row>
    <row r="39" spans="1:20">
      <c r="A39" s="1" t="s">
        <v>94</v>
      </c>
      <c r="B39" s="1" t="s">
        <v>95</v>
      </c>
      <c r="C39" s="6"/>
      <c r="D39" s="26">
        <v>80</v>
      </c>
      <c r="E39" s="29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1">
        <f t="shared" si="0"/>
        <v>80</v>
      </c>
      <c r="R39" s="1">
        <v>1</v>
      </c>
      <c r="S39" s="1">
        <f t="shared" si="1"/>
        <v>80</v>
      </c>
      <c r="T39" s="4">
        <f t="shared" si="2"/>
        <v>80</v>
      </c>
    </row>
    <row r="40" spans="1:20">
      <c r="A40" s="1" t="s">
        <v>64</v>
      </c>
      <c r="B40" s="1" t="s">
        <v>60</v>
      </c>
      <c r="C40" s="6"/>
      <c r="D40" s="26">
        <v>81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1">
        <f t="shared" si="0"/>
        <v>81</v>
      </c>
      <c r="R40" s="1">
        <v>1</v>
      </c>
      <c r="S40" s="1">
        <f t="shared" si="1"/>
        <v>81</v>
      </c>
      <c r="T40" s="4">
        <f t="shared" si="2"/>
        <v>81</v>
      </c>
    </row>
    <row r="41" spans="1:20">
      <c r="A41" s="1" t="s">
        <v>110</v>
      </c>
      <c r="B41" s="1" t="s">
        <v>109</v>
      </c>
      <c r="C41" s="6"/>
      <c r="D41" s="26">
        <v>81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1">
        <f t="shared" si="0"/>
        <v>81</v>
      </c>
      <c r="R41" s="1">
        <v>1</v>
      </c>
      <c r="S41" s="1">
        <f t="shared" si="1"/>
        <v>81</v>
      </c>
      <c r="T41" s="4">
        <f t="shared" si="2"/>
        <v>81</v>
      </c>
    </row>
    <row r="42" spans="1:20">
      <c r="A42" s="1" t="s">
        <v>114</v>
      </c>
      <c r="B42" s="1" t="s">
        <v>109</v>
      </c>
      <c r="C42" s="6"/>
      <c r="D42" s="26">
        <v>81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1">
        <f t="shared" si="0"/>
        <v>81</v>
      </c>
      <c r="R42" s="1">
        <v>1</v>
      </c>
      <c r="S42" s="1">
        <f t="shared" si="1"/>
        <v>81</v>
      </c>
      <c r="T42" s="4">
        <f t="shared" si="2"/>
        <v>81</v>
      </c>
    </row>
    <row r="43" spans="1:20">
      <c r="A43" s="1" t="s">
        <v>72</v>
      </c>
      <c r="B43" s="1" t="s">
        <v>67</v>
      </c>
      <c r="D43" s="27">
        <v>82</v>
      </c>
      <c r="E43" s="27"/>
      <c r="F43" s="30"/>
      <c r="G43" s="27"/>
      <c r="H43" s="27"/>
      <c r="I43" s="27"/>
      <c r="J43" s="27"/>
      <c r="K43" s="27"/>
      <c r="L43" s="27"/>
      <c r="M43" s="27"/>
      <c r="N43" s="27"/>
      <c r="O43" s="27"/>
      <c r="P43" s="1">
        <f t="shared" si="0"/>
        <v>82</v>
      </c>
      <c r="R43" s="1">
        <v>1</v>
      </c>
      <c r="S43" s="1">
        <f t="shared" si="1"/>
        <v>82</v>
      </c>
      <c r="T43" s="4">
        <f t="shared" si="2"/>
        <v>82</v>
      </c>
    </row>
    <row r="44" spans="1:20">
      <c r="A44" s="1" t="s">
        <v>71</v>
      </c>
      <c r="B44" s="1" t="s">
        <v>67</v>
      </c>
      <c r="D44" s="27">
        <v>83</v>
      </c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1">
        <f t="shared" si="0"/>
        <v>83</v>
      </c>
      <c r="R44" s="1">
        <v>1</v>
      </c>
      <c r="S44" s="1">
        <f t="shared" si="1"/>
        <v>83</v>
      </c>
      <c r="T44" s="4">
        <f t="shared" si="2"/>
        <v>83</v>
      </c>
    </row>
    <row r="45" spans="1:20">
      <c r="A45" s="6" t="s">
        <v>113</v>
      </c>
      <c r="B45" s="6" t="s">
        <v>109</v>
      </c>
      <c r="C45" s="6"/>
      <c r="D45" s="29">
        <v>83</v>
      </c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6">
        <f t="shared" si="0"/>
        <v>83</v>
      </c>
      <c r="Q45" s="6"/>
      <c r="R45" s="6">
        <v>1</v>
      </c>
      <c r="S45" s="6">
        <f t="shared" si="1"/>
        <v>83</v>
      </c>
      <c r="T45" s="23">
        <f t="shared" si="2"/>
        <v>83</v>
      </c>
    </row>
    <row r="46" spans="1:20">
      <c r="A46" s="1" t="s">
        <v>104</v>
      </c>
      <c r="B46" s="1" t="s">
        <v>102</v>
      </c>
      <c r="C46" s="6"/>
      <c r="D46" s="26">
        <v>84</v>
      </c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1">
        <f t="shared" si="0"/>
        <v>84</v>
      </c>
      <c r="R46" s="1">
        <v>1</v>
      </c>
      <c r="S46" s="1">
        <f t="shared" si="1"/>
        <v>84</v>
      </c>
      <c r="T46" s="4">
        <f t="shared" si="2"/>
        <v>84</v>
      </c>
    </row>
    <row r="47" spans="1:20">
      <c r="A47" s="1" t="s">
        <v>74</v>
      </c>
      <c r="B47" s="1" t="s">
        <v>86</v>
      </c>
      <c r="C47" s="6"/>
      <c r="D47" s="26">
        <v>85</v>
      </c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1">
        <f t="shared" si="0"/>
        <v>85</v>
      </c>
      <c r="R47" s="1">
        <v>1</v>
      </c>
      <c r="S47" s="1">
        <f t="shared" si="1"/>
        <v>85</v>
      </c>
      <c r="T47" s="4">
        <f t="shared" si="2"/>
        <v>85</v>
      </c>
    </row>
    <row r="48" spans="1:20">
      <c r="A48" s="1" t="s">
        <v>99</v>
      </c>
      <c r="B48" s="1" t="s">
        <v>95</v>
      </c>
      <c r="C48" s="6"/>
      <c r="D48" s="26">
        <v>85</v>
      </c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1">
        <f t="shared" si="0"/>
        <v>85</v>
      </c>
      <c r="R48" s="1">
        <v>1</v>
      </c>
      <c r="S48" s="1">
        <f t="shared" si="1"/>
        <v>85</v>
      </c>
      <c r="T48" s="4">
        <f t="shared" si="2"/>
        <v>85</v>
      </c>
    </row>
    <row r="49" spans="1:20">
      <c r="A49" s="1" t="s">
        <v>75</v>
      </c>
      <c r="B49" s="1" t="s">
        <v>86</v>
      </c>
      <c r="D49" s="27">
        <v>86</v>
      </c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1">
        <f t="shared" si="0"/>
        <v>86</v>
      </c>
      <c r="R49" s="1">
        <v>1</v>
      </c>
      <c r="S49" s="1">
        <f t="shared" si="1"/>
        <v>86</v>
      </c>
      <c r="T49" s="4">
        <f t="shared" si="2"/>
        <v>86</v>
      </c>
    </row>
    <row r="50" spans="1:20">
      <c r="A50" s="1" t="s">
        <v>112</v>
      </c>
      <c r="B50" s="1" t="s">
        <v>109</v>
      </c>
      <c r="C50" s="6"/>
      <c r="D50" s="26">
        <v>87</v>
      </c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1">
        <f t="shared" si="0"/>
        <v>87</v>
      </c>
      <c r="R50" s="1">
        <v>1</v>
      </c>
      <c r="S50" s="1">
        <f t="shared" si="1"/>
        <v>87</v>
      </c>
      <c r="T50" s="4">
        <f t="shared" si="2"/>
        <v>87</v>
      </c>
    </row>
    <row r="51" spans="1:20">
      <c r="C51" s="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1">
        <f t="shared" ref="P51:P66" si="3">SUM(D51:O51)</f>
        <v>0</v>
      </c>
      <c r="R51" s="1" t="s">
        <v>11</v>
      </c>
      <c r="S51" s="1">
        <f t="shared" ref="S51:S65" si="4">P51-Q51</f>
        <v>0</v>
      </c>
      <c r="T51" s="4" t="e">
        <f t="shared" ref="T51:T65" si="5">(P51-Q51)/R51</f>
        <v>#VALUE!</v>
      </c>
    </row>
    <row r="52" spans="1:20"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1">
        <f t="shared" si="3"/>
        <v>0</v>
      </c>
      <c r="R52" s="1" t="s">
        <v>11</v>
      </c>
      <c r="S52" s="1">
        <f t="shared" si="4"/>
        <v>0</v>
      </c>
      <c r="T52" s="4" t="e">
        <f t="shared" si="5"/>
        <v>#VALUE!</v>
      </c>
    </row>
    <row r="53" spans="1:20">
      <c r="C53" s="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1">
        <f t="shared" si="3"/>
        <v>0</v>
      </c>
      <c r="R53" s="1" t="s">
        <v>11</v>
      </c>
      <c r="S53" s="1">
        <f t="shared" si="4"/>
        <v>0</v>
      </c>
      <c r="T53" s="4" t="e">
        <f t="shared" si="5"/>
        <v>#VALUE!</v>
      </c>
    </row>
    <row r="54" spans="1:20">
      <c r="C54" s="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1">
        <f t="shared" si="3"/>
        <v>0</v>
      </c>
      <c r="R54" s="1" t="s">
        <v>11</v>
      </c>
      <c r="S54" s="1">
        <f t="shared" si="4"/>
        <v>0</v>
      </c>
      <c r="T54" s="4" t="e">
        <f t="shared" si="5"/>
        <v>#VALUE!</v>
      </c>
    </row>
    <row r="55" spans="1:20">
      <c r="C55" s="6"/>
      <c r="D55" s="26"/>
      <c r="E55" s="26"/>
      <c r="F55" s="26"/>
      <c r="G55" s="26"/>
      <c r="H55" s="26"/>
      <c r="I55" s="26"/>
      <c r="J55" s="26"/>
      <c r="K55" s="26"/>
      <c r="L55" s="26"/>
      <c r="M55" s="29"/>
      <c r="N55" s="26"/>
      <c r="O55" s="26"/>
      <c r="P55" s="1">
        <f t="shared" si="3"/>
        <v>0</v>
      </c>
      <c r="R55" s="1" t="s">
        <v>11</v>
      </c>
      <c r="S55" s="1">
        <f t="shared" si="4"/>
        <v>0</v>
      </c>
      <c r="T55" s="4" t="e">
        <f t="shared" si="5"/>
        <v>#VALUE!</v>
      </c>
    </row>
    <row r="56" spans="1:20">
      <c r="C56" s="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1">
        <f t="shared" si="3"/>
        <v>0</v>
      </c>
      <c r="R56" s="1" t="s">
        <v>11</v>
      </c>
      <c r="S56" s="1">
        <f t="shared" si="4"/>
        <v>0</v>
      </c>
      <c r="T56" s="4" t="e">
        <f t="shared" si="5"/>
        <v>#VALUE!</v>
      </c>
    </row>
    <row r="57" spans="1:20">
      <c r="C57" s="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1">
        <f t="shared" si="3"/>
        <v>0</v>
      </c>
      <c r="R57" s="1" t="s">
        <v>11</v>
      </c>
      <c r="S57" s="1">
        <f t="shared" si="4"/>
        <v>0</v>
      </c>
      <c r="T57" s="4" t="e">
        <f t="shared" si="5"/>
        <v>#VALUE!</v>
      </c>
    </row>
    <row r="58" spans="1:20">
      <c r="C58" s="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1">
        <f t="shared" si="3"/>
        <v>0</v>
      </c>
      <c r="R58" s="1" t="s">
        <v>11</v>
      </c>
      <c r="S58" s="1">
        <f t="shared" si="4"/>
        <v>0</v>
      </c>
      <c r="T58" s="4" t="e">
        <f t="shared" si="5"/>
        <v>#VALUE!</v>
      </c>
    </row>
    <row r="59" spans="1:20">
      <c r="C59" s="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1">
        <f t="shared" si="3"/>
        <v>0</v>
      </c>
      <c r="R59" s="1" t="s">
        <v>11</v>
      </c>
      <c r="S59" s="1">
        <f t="shared" si="4"/>
        <v>0</v>
      </c>
      <c r="T59" s="4" t="e">
        <f t="shared" si="5"/>
        <v>#VALUE!</v>
      </c>
    </row>
    <row r="60" spans="1:20">
      <c r="C60" s="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1">
        <f t="shared" si="3"/>
        <v>0</v>
      </c>
      <c r="R60" s="1" t="s">
        <v>11</v>
      </c>
      <c r="S60" s="1">
        <f t="shared" si="4"/>
        <v>0</v>
      </c>
      <c r="T60" s="4" t="e">
        <f t="shared" si="5"/>
        <v>#VALUE!</v>
      </c>
    </row>
    <row r="61" spans="1:20">
      <c r="C61" s="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1">
        <f t="shared" si="3"/>
        <v>0</v>
      </c>
      <c r="R61" s="1" t="s">
        <v>11</v>
      </c>
      <c r="S61" s="1">
        <f t="shared" si="4"/>
        <v>0</v>
      </c>
      <c r="T61" s="4" t="e">
        <f t="shared" si="5"/>
        <v>#VALUE!</v>
      </c>
    </row>
    <row r="62" spans="1:20">
      <c r="C62" s="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1">
        <f t="shared" si="3"/>
        <v>0</v>
      </c>
      <c r="R62" s="1" t="s">
        <v>11</v>
      </c>
      <c r="S62" s="1">
        <f t="shared" si="4"/>
        <v>0</v>
      </c>
      <c r="T62" s="4" t="e">
        <f t="shared" si="5"/>
        <v>#VALUE!</v>
      </c>
    </row>
    <row r="63" spans="1:20"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1">
        <f t="shared" si="3"/>
        <v>0</v>
      </c>
      <c r="R63" s="1" t="s">
        <v>11</v>
      </c>
      <c r="S63" s="1">
        <f t="shared" si="4"/>
        <v>0</v>
      </c>
      <c r="T63" s="4" t="e">
        <f t="shared" si="5"/>
        <v>#VALUE!</v>
      </c>
    </row>
    <row r="64" spans="1:20">
      <c r="C64" s="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1">
        <f t="shared" si="3"/>
        <v>0</v>
      </c>
      <c r="R64" s="1" t="s">
        <v>11</v>
      </c>
      <c r="S64" s="1">
        <f t="shared" si="4"/>
        <v>0</v>
      </c>
      <c r="T64" s="4" t="e">
        <f t="shared" si="5"/>
        <v>#VALUE!</v>
      </c>
    </row>
    <row r="65" spans="1:20">
      <c r="C65" s="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1">
        <f t="shared" si="3"/>
        <v>0</v>
      </c>
      <c r="R65" s="1" t="s">
        <v>11</v>
      </c>
      <c r="S65" s="1">
        <f t="shared" si="4"/>
        <v>0</v>
      </c>
      <c r="T65" s="4" t="e">
        <f t="shared" si="5"/>
        <v>#VALUE!</v>
      </c>
    </row>
    <row r="66" spans="1:20">
      <c r="C66" s="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1">
        <f t="shared" si="3"/>
        <v>0</v>
      </c>
      <c r="R66" s="1" t="s">
        <v>11</v>
      </c>
      <c r="S66" s="1">
        <f>P66-Q66</f>
        <v>0</v>
      </c>
      <c r="T66" s="4" t="e">
        <f>(P66-Q66)/R66</f>
        <v>#VALUE!</v>
      </c>
    </row>
    <row r="67" spans="1:20">
      <c r="C67" s="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1">
        <f t="shared" ref="P67:P75" si="6">SUM(D67:O67)</f>
        <v>0</v>
      </c>
      <c r="S67" s="1">
        <f t="shared" ref="S67:S73" si="7">P67-Q67</f>
        <v>0</v>
      </c>
      <c r="T67" s="4" t="e">
        <f t="shared" ref="T67:T73" si="8">(P67-Q67)/R67</f>
        <v>#DIV/0!</v>
      </c>
    </row>
    <row r="68" spans="1:20">
      <c r="B68" s="1" t="s">
        <v>11</v>
      </c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1">
        <f t="shared" si="6"/>
        <v>0</v>
      </c>
      <c r="S68" s="1">
        <f t="shared" si="7"/>
        <v>0</v>
      </c>
      <c r="T68" s="4" t="e">
        <f t="shared" si="8"/>
        <v>#DIV/0!</v>
      </c>
    </row>
    <row r="69" spans="1:20">
      <c r="B69" s="1" t="s">
        <v>11</v>
      </c>
      <c r="C69" s="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1">
        <f t="shared" si="6"/>
        <v>0</v>
      </c>
      <c r="S69" s="1">
        <f t="shared" si="7"/>
        <v>0</v>
      </c>
      <c r="T69" s="4" t="e">
        <f t="shared" si="8"/>
        <v>#DIV/0!</v>
      </c>
    </row>
    <row r="70" spans="1:20">
      <c r="B70" s="1" t="s">
        <v>11</v>
      </c>
      <c r="C70" s="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1">
        <f t="shared" si="6"/>
        <v>0</v>
      </c>
      <c r="S70" s="1">
        <f t="shared" si="7"/>
        <v>0</v>
      </c>
      <c r="T70" s="4" t="e">
        <f t="shared" si="8"/>
        <v>#DIV/0!</v>
      </c>
    </row>
    <row r="71" spans="1:20">
      <c r="A71" s="6"/>
      <c r="B71" s="6" t="s">
        <v>11</v>
      </c>
      <c r="C71" s="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6">
        <f t="shared" si="6"/>
        <v>0</v>
      </c>
      <c r="Q71" s="6"/>
      <c r="R71" s="6"/>
      <c r="S71" s="6">
        <f t="shared" si="7"/>
        <v>0</v>
      </c>
      <c r="T71" s="23" t="e">
        <f t="shared" si="8"/>
        <v>#DIV/0!</v>
      </c>
    </row>
    <row r="72" spans="1:20">
      <c r="B72" s="1" t="s">
        <v>11</v>
      </c>
      <c r="C72" s="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1">
        <f t="shared" si="6"/>
        <v>0</v>
      </c>
      <c r="S72" s="1">
        <f t="shared" si="7"/>
        <v>0</v>
      </c>
      <c r="T72" s="4" t="e">
        <f t="shared" si="8"/>
        <v>#DIV/0!</v>
      </c>
    </row>
    <row r="73" spans="1:20">
      <c r="B73" s="1" t="s">
        <v>11</v>
      </c>
      <c r="C73" s="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1">
        <f t="shared" si="6"/>
        <v>0</v>
      </c>
      <c r="S73" s="1">
        <f t="shared" si="7"/>
        <v>0</v>
      </c>
      <c r="T73" s="4" t="e">
        <f t="shared" si="8"/>
        <v>#DIV/0!</v>
      </c>
    </row>
    <row r="74" spans="1:20">
      <c r="B74" s="1" t="s">
        <v>11</v>
      </c>
      <c r="C74" s="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1">
        <f t="shared" si="6"/>
        <v>0</v>
      </c>
      <c r="S74" s="1">
        <f>P74-Q74</f>
        <v>0</v>
      </c>
      <c r="T74" s="4" t="e">
        <f>(P74-Q74)/R74</f>
        <v>#DIV/0!</v>
      </c>
    </row>
    <row r="75" spans="1:20"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1">
        <f t="shared" si="6"/>
        <v>0</v>
      </c>
      <c r="S75" s="1">
        <f>P75-Q75</f>
        <v>0</v>
      </c>
      <c r="T75" s="4" t="e">
        <f>(P75-Q75)/R75</f>
        <v>#DIV/0!</v>
      </c>
    </row>
    <row r="76" spans="1:20"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</row>
    <row r="77" spans="1:20"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</row>
    <row r="78" spans="1:20">
      <c r="A78" s="37" t="s">
        <v>29</v>
      </c>
      <c r="B78" s="37"/>
      <c r="C78" s="37"/>
      <c r="D78" s="37"/>
      <c r="E78" s="37"/>
      <c r="F78" s="37"/>
      <c r="G78" s="37"/>
      <c r="H78" s="37"/>
      <c r="I78" s="37"/>
      <c r="J78" s="27"/>
      <c r="K78" s="27"/>
      <c r="L78" s="27"/>
      <c r="M78" s="27"/>
      <c r="N78" s="27"/>
      <c r="O78" s="27"/>
    </row>
    <row r="79" spans="1:20"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</row>
    <row r="80" spans="1:20"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</row>
    <row r="81" spans="4:15"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</row>
    <row r="82" spans="4:15"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</row>
    <row r="83" spans="4:15"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</row>
  </sheetData>
  <mergeCells count="1">
    <mergeCell ref="A78:I78"/>
  </mergeCells>
  <phoneticPr fontId="0" type="noConversion"/>
  <pageMargins left="0.5" right="0.40625" top="0.5" bottom="0.5" header="0.5" footer="0.5"/>
  <pageSetup orientation="landscape" r:id="rId1"/>
  <headerFooter differentOddEven="1" differentFirst="1">
    <firstHeader>&amp;C&amp;"Arial Black,Regular"&amp;12 Orange Empire Conference Men's Golf Results</first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</vt:lpstr>
      <vt:lpstr>Indiv</vt:lpstr>
      <vt:lpstr>Indiv!Print_Area</vt:lpstr>
    </vt:vector>
  </TitlesOfParts>
  <Company>Saddleback College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jhannula</dc:creator>
  <cp:lastModifiedBy>Staff</cp:lastModifiedBy>
  <cp:lastPrinted>2013-03-01T19:52:24Z</cp:lastPrinted>
  <dcterms:created xsi:type="dcterms:W3CDTF">2010-09-27T23:32:11Z</dcterms:created>
  <dcterms:modified xsi:type="dcterms:W3CDTF">2013-03-04T18:46:34Z</dcterms:modified>
</cp:coreProperties>
</file>